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DEM\Desktop\viaticos J.N\"/>
    </mc:Choice>
  </mc:AlternateContent>
  <bookViews>
    <workbookView xWindow="0" yWindow="0" windowWidth="20490" windowHeight="693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Q26" i="1" l="1"/>
  <c r="I26" i="1" l="1"/>
  <c r="I27" i="1"/>
  <c r="I28" i="1"/>
  <c r="I25" i="1"/>
  <c r="Q25" i="1" l="1"/>
  <c r="I21" i="1" l="1"/>
  <c r="Q21" i="1"/>
  <c r="I22" i="1"/>
  <c r="Q22" i="1"/>
  <c r="I13" i="1" l="1"/>
  <c r="I10" i="1" l="1"/>
  <c r="Q10" i="1"/>
  <c r="I11" i="1"/>
  <c r="Q11" i="1"/>
  <c r="Q17" i="1" l="1"/>
  <c r="I17" i="1"/>
  <c r="I18" i="1"/>
  <c r="I19" i="1"/>
  <c r="I20" i="1"/>
  <c r="I23" i="1"/>
  <c r="I24" i="1"/>
  <c r="Q23" i="1" l="1"/>
  <c r="Q24" i="1"/>
  <c r="Q20" i="1" l="1"/>
  <c r="Q19" i="1" l="1"/>
  <c r="Q18" i="1" l="1"/>
  <c r="Q16" i="1" l="1"/>
  <c r="I16" i="1"/>
  <c r="Q15" i="1" l="1"/>
  <c r="I15" i="1"/>
  <c r="Q14" i="1" l="1"/>
  <c r="I14" i="1"/>
  <c r="Q13" i="1" l="1"/>
  <c r="Q12" i="1" l="1"/>
  <c r="I12" i="1"/>
  <c r="Q31" i="1" l="1"/>
</calcChain>
</file>

<file path=xl/sharedStrings.xml><?xml version="1.0" encoding="utf-8"?>
<sst xmlns="http://schemas.openxmlformats.org/spreadsheetml/2006/main" count="189" uniqueCount="92">
  <si>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</si>
  <si>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</si>
  <si>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</si>
  <si>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</si>
  <si>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</si>
  <si>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</si>
  <si>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</si>
  <si>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</si>
  <si>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</si>
  <si>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</si>
  <si>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</si>
  <si>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</si>
  <si>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</si>
  <si>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</si>
  <si>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</si>
  <si>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</si>
  <si>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</si>
  <si>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</si>
  <si>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</si>
  <si>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ROAA851201RC5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</si>
  <si>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</si>
  <si>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</si>
  <si>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</si>
  <si>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</si>
  <si>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</si>
  <si>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</si>
  <si>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</si>
  <si>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</si>
  <si>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JEFE DE OFICINA</t>
  </si>
  <si>
    <t>RAMR820318MI6</t>
  </si>
  <si>
    <t>LIC. MARIA DEL SOCORRO HERNADEZ GALVAN</t>
  </si>
  <si>
    <t>LIC. ANTONIO ROMERO AGUIRRE</t>
  </si>
  <si>
    <t>LIC. RICARDO RAMOS MORENO</t>
  </si>
  <si>
    <t>LIC. JESUS ANTONIO MEZA CUEVAS</t>
  </si>
  <si>
    <t>VERACRUZ</t>
  </si>
  <si>
    <t>COATZACOALCOS</t>
  </si>
  <si>
    <t>ASISTIR AL TALLER SOBRE “POLÍTICAS PÚBLICAS Y GÉNERO”</t>
  </si>
  <si>
    <t>LIC. EDUARDO SANCHEZ CARMONA</t>
  </si>
  <si>
    <t>SACE861013HC2</t>
  </si>
  <si>
    <t>JUCHIQUE</t>
  </si>
  <si>
    <t>TEOCELO</t>
  </si>
  <si>
    <t>05 DE OCTUBRE DE 2016</t>
  </si>
  <si>
    <t>ASISTIR A LA CACITACIÓN DE BITÁCORA ELECTRÓNICA</t>
  </si>
  <si>
    <t>NAOLINCO</t>
  </si>
  <si>
    <t>06 DE OCTUBRE DE 2016</t>
  </si>
  <si>
    <t>14 DE OCTUBRE DE 2016</t>
  </si>
  <si>
    <t>TONAYAN</t>
  </si>
  <si>
    <t>20 DE OCTUBRE DE 2016</t>
  </si>
  <si>
    <t>ENTREGAR DOCUMENTACION OFICIAL</t>
  </si>
  <si>
    <t>LANDERO Y COSS</t>
  </si>
  <si>
    <t>23 DE OCTUBRE DE 2016</t>
  </si>
  <si>
    <t>ALTO LUCERO</t>
  </si>
  <si>
    <t>15 DE OCTUBRE DE 2016</t>
  </si>
  <si>
    <t>ACTOPAN</t>
  </si>
  <si>
    <t>28 DE OCTUBRE DE 2016</t>
  </si>
  <si>
    <t>PASO DE OVEJAS</t>
  </si>
  <si>
    <t>19 DE OCTUBRE DE 2016</t>
  </si>
  <si>
    <t>LA ANTIGUA</t>
  </si>
  <si>
    <t>18 DE OCTUBRE DE 2016</t>
  </si>
  <si>
    <t>13 DE OCTUBRE DE 2016</t>
  </si>
  <si>
    <t>JAMAPA</t>
  </si>
  <si>
    <t>21 DE OCTUBRE DE 2016</t>
  </si>
  <si>
    <t>12 DE OCTUBRE DE 2016</t>
  </si>
  <si>
    <t>HUATUSCO</t>
  </si>
  <si>
    <t>29 DE OCTUBRE DE 2016</t>
  </si>
  <si>
    <t>YECUATLA</t>
  </si>
  <si>
    <t>ASISTIR A LA CAPACITACIÓN DE COMPRANET</t>
  </si>
  <si>
    <t>ÚRSULO GALVAN</t>
  </si>
  <si>
    <t>01 AL 31 DE OCTUBREDE 2016</t>
  </si>
  <si>
    <t>JUCHIQUE DE FERRER</t>
  </si>
  <si>
    <t>ASISTIR  A LA CAPACITACION DE BITACORA ELECTRONICA</t>
  </si>
  <si>
    <t>ASISTIR A LA CAPACITACIÓN DE BITÁCORA ELECTRÓNICA</t>
  </si>
  <si>
    <t>JEFA DE  OFICINA</t>
  </si>
  <si>
    <t>COATEPEC. VER.</t>
  </si>
  <si>
    <t>TALLER DE POLITICAS PUBLICAS Y GENERO.</t>
  </si>
  <si>
    <t>17 DE OCTUBRE DE 2016</t>
  </si>
  <si>
    <t>499.50</t>
  </si>
  <si>
    <t>LIC . MARIA DEL SOCORRO HERNANDEZ GALVAN</t>
  </si>
  <si>
    <t>CHICONQUIACO</t>
  </si>
  <si>
    <t>ASISTIR A TALLER SOBRE POLITICAS PUBLICAS Y GENERO</t>
  </si>
  <si>
    <t>$ 0.00</t>
  </si>
  <si>
    <t>$ 0,00</t>
  </si>
  <si>
    <t>4 0,00</t>
  </si>
  <si>
    <t>$  0,00</t>
  </si>
  <si>
    <t>$ 312,30</t>
  </si>
  <si>
    <t>$ 3,50,00</t>
  </si>
  <si>
    <t>FRANCISCA GUMESINDO JULIO</t>
  </si>
  <si>
    <t>GUJF751004746</t>
  </si>
  <si>
    <t>20 AL 21 DE OCTUBRE</t>
  </si>
  <si>
    <t># 0,00</t>
  </si>
  <si>
    <t>$0,00</t>
  </si>
  <si>
    <t>$ 786,00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</si>
</sst>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-C0A]d\ &quot;de&quot;\ mmmm\ &quot;de&quot;\ yyyy;@"/>
    <numFmt numFmtId="166" formatCode="[$$-80A]#,##0.0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5" y="0"/>
          <a:ext cx="1179634" cy="57189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648" y="61378"/>
          <a:ext cx="1006963" cy="48362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7"/>
  <sheetViews>
    <sheetView tabSelected="1" zoomScale="80" zoomScaleNormal="80" workbookViewId="0">
      <selection activeCell="T12" sqref="T12"/>
    </sheetView>
  </sheetViews>
  <sheetFormatPr baseColWidth="10" defaultRowHeight="9" x14ac:dyDescent="0.25"/>
  <cols>
    <col min="1" max="1" width="2.140625" style="1" customWidth="1"/>
    <col min="2" max="2" width="18.5703125" style="1" customWidth="1"/>
    <col min="3" max="3" width="11" style="1" customWidth="1"/>
    <col min="4" max="4" width="19.7109375" style="1" bestFit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0.42578125" style="1" bestFit="1" customWidth="1"/>
    <col min="11" max="11" width="10.85546875" style="1" bestFit="1" customWidth="1"/>
    <col min="12" max="12" width="8.7109375" style="1" bestFit="1" customWidth="1"/>
    <col min="13" max="13" width="7.42578125" style="1" bestFit="1" customWidth="1"/>
    <col min="14" max="14" width="18.5703125" style="1" bestFit="1" customWidth="1"/>
    <col min="15" max="15" width="13.5703125" style="1" bestFit="1" customWidth="1"/>
    <col min="16" max="16" width="19" style="1" bestFit="1" customWidth="1"/>
    <col min="17" max="17" width="11" style="1" customWidth="1"/>
    <col min="18" max="16384" width="11.42578125" style="1"/>
  </cols>
  <sheetData>
    <row r="6" spans="1:17" x14ac:dyDescent="0.25">
      <c r="A6" s="10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5">
      <c r="A7" s="10" t="s">
        <v>0</v>
      </c>
      <c r="B7" s="10"/>
      <c r="C7" s="10"/>
      <c r="D7" s="10"/>
      <c r="E7" s="10"/>
      <c r="F7" s="10" t="s">
        <v>1</v>
      </c>
      <c r="G7" s="10"/>
      <c r="H7" s="10"/>
      <c r="I7" s="10"/>
      <c r="J7" s="10" t="s">
        <v>2</v>
      </c>
      <c r="K7" s="10"/>
      <c r="L7" s="10"/>
      <c r="M7" s="10"/>
      <c r="N7" s="10"/>
      <c r="O7" s="10"/>
      <c r="P7" s="10"/>
      <c r="Q7" s="10"/>
    </row>
    <row r="8" spans="1:17" x14ac:dyDescent="0.25">
      <c r="A8" s="13"/>
      <c r="B8" s="11" t="s">
        <v>3</v>
      </c>
      <c r="C8" s="11" t="s">
        <v>4</v>
      </c>
      <c r="D8" s="11" t="s">
        <v>17</v>
      </c>
      <c r="E8" s="10" t="s">
        <v>5</v>
      </c>
      <c r="F8" s="10" t="s">
        <v>6</v>
      </c>
      <c r="G8" s="10" t="s">
        <v>7</v>
      </c>
      <c r="H8" s="10" t="s">
        <v>8</v>
      </c>
      <c r="I8" s="11" t="s">
        <v>16</v>
      </c>
      <c r="J8" s="10" t="s">
        <v>9</v>
      </c>
      <c r="K8" s="10" t="s">
        <v>10</v>
      </c>
      <c r="L8" s="10" t="s">
        <v>11</v>
      </c>
      <c r="M8" s="10" t="s">
        <v>12</v>
      </c>
      <c r="N8" s="11" t="s">
        <v>13</v>
      </c>
      <c r="O8" s="11" t="s">
        <v>14</v>
      </c>
      <c r="P8" s="11" t="s">
        <v>21</v>
      </c>
      <c r="Q8" s="11" t="s">
        <v>15</v>
      </c>
    </row>
    <row r="9" spans="1:17" x14ac:dyDescent="0.25">
      <c r="A9" s="14"/>
      <c r="B9" s="11"/>
      <c r="C9" s="11"/>
      <c r="D9" s="11"/>
      <c r="E9" s="10"/>
      <c r="F9" s="10"/>
      <c r="G9" s="10"/>
      <c r="H9" s="10"/>
      <c r="I9" s="11"/>
      <c r="J9" s="10"/>
      <c r="K9" s="10"/>
      <c r="L9" s="10"/>
      <c r="M9" s="10"/>
      <c r="N9" s="11"/>
      <c r="O9" s="11"/>
      <c r="P9" s="11"/>
      <c r="Q9" s="11"/>
    </row>
    <row r="10" spans="1:17" ht="72" customHeight="1" x14ac:dyDescent="0.25">
      <c r="A10" s="2">
        <v>1</v>
      </c>
      <c r="B10" s="3" t="s">
        <v>31</v>
      </c>
      <c r="C10" s="2" t="s">
        <v>19</v>
      </c>
      <c r="D10" s="2" t="s">
        <v>18</v>
      </c>
      <c r="E10" s="3" t="s">
        <v>27</v>
      </c>
      <c r="F10" s="3" t="s">
        <v>40</v>
      </c>
      <c r="G10" s="4" t="s">
        <v>41</v>
      </c>
      <c r="H10" s="3" t="s">
        <v>42</v>
      </c>
      <c r="I10" s="2">
        <f t="shared" ref="I10" si="0">A10</f>
        <v>1</v>
      </c>
      <c r="J10" s="5">
        <v>0</v>
      </c>
      <c r="K10" s="5">
        <v>0</v>
      </c>
      <c r="L10" s="5">
        <v>0</v>
      </c>
      <c r="M10" s="5">
        <v>0</v>
      </c>
      <c r="N10" s="5">
        <v>500</v>
      </c>
      <c r="O10" s="5">
        <v>0</v>
      </c>
      <c r="P10" s="5">
        <v>0</v>
      </c>
      <c r="Q10" s="5">
        <f t="shared" ref="Q10:Q15" si="1">SUM(J10:P10)</f>
        <v>500</v>
      </c>
    </row>
    <row r="11" spans="1:17" ht="66.75" customHeight="1" x14ac:dyDescent="0.25">
      <c r="A11" s="2">
        <v>2</v>
      </c>
      <c r="B11" s="3" t="s">
        <v>37</v>
      </c>
      <c r="C11" s="2" t="s">
        <v>38</v>
      </c>
      <c r="D11" s="2" t="s">
        <v>18</v>
      </c>
      <c r="E11" s="3" t="s">
        <v>28</v>
      </c>
      <c r="F11" s="3" t="s">
        <v>43</v>
      </c>
      <c r="G11" s="4" t="s">
        <v>44</v>
      </c>
      <c r="H11" s="3" t="s">
        <v>42</v>
      </c>
      <c r="I11" s="2">
        <f t="shared" ref="I11:I28" si="2">A11</f>
        <v>2</v>
      </c>
      <c r="J11" s="5">
        <v>0</v>
      </c>
      <c r="K11" s="5">
        <v>0</v>
      </c>
      <c r="L11" s="5">
        <v>0</v>
      </c>
      <c r="M11" s="5">
        <v>0</v>
      </c>
      <c r="N11" s="5">
        <v>400</v>
      </c>
      <c r="O11" s="5">
        <v>0</v>
      </c>
      <c r="P11" s="5">
        <v>0</v>
      </c>
      <c r="Q11" s="5">
        <f t="shared" si="1"/>
        <v>400</v>
      </c>
    </row>
    <row r="12" spans="1:17" ht="57.75" customHeight="1" x14ac:dyDescent="0.25">
      <c r="A12" s="2">
        <v>3</v>
      </c>
      <c r="B12" s="3" t="s">
        <v>31</v>
      </c>
      <c r="C12" s="2" t="s">
        <v>19</v>
      </c>
      <c r="D12" s="2" t="s">
        <v>18</v>
      </c>
      <c r="E12" s="3" t="s">
        <v>27</v>
      </c>
      <c r="F12" s="3" t="s">
        <v>46</v>
      </c>
      <c r="G12" s="4" t="s">
        <v>45</v>
      </c>
      <c r="H12" s="3" t="s">
        <v>42</v>
      </c>
      <c r="I12" s="2">
        <f t="shared" si="2"/>
        <v>3</v>
      </c>
      <c r="J12" s="5">
        <v>0</v>
      </c>
      <c r="K12" s="5">
        <v>0</v>
      </c>
      <c r="L12" s="5">
        <v>0</v>
      </c>
      <c r="M12" s="5">
        <v>0</v>
      </c>
      <c r="N12" s="5">
        <v>500</v>
      </c>
      <c r="O12" s="5">
        <v>0</v>
      </c>
      <c r="P12" s="5">
        <v>0</v>
      </c>
      <c r="Q12" s="5">
        <f>SUM(J12:P12)</f>
        <v>500</v>
      </c>
    </row>
    <row r="13" spans="1:17" ht="61.5" customHeight="1" x14ac:dyDescent="0.25">
      <c r="A13" s="2">
        <v>4</v>
      </c>
      <c r="B13" s="3" t="s">
        <v>31</v>
      </c>
      <c r="C13" s="2" t="s">
        <v>19</v>
      </c>
      <c r="D13" s="2" t="s">
        <v>18</v>
      </c>
      <c r="E13" s="3" t="s">
        <v>27</v>
      </c>
      <c r="F13" s="3" t="s">
        <v>69</v>
      </c>
      <c r="G13" s="4" t="s">
        <v>45</v>
      </c>
      <c r="H13" s="3" t="s">
        <v>70</v>
      </c>
      <c r="I13" s="2">
        <f t="shared" si="2"/>
        <v>4</v>
      </c>
      <c r="J13" s="5">
        <v>0</v>
      </c>
      <c r="K13" s="5">
        <v>0</v>
      </c>
      <c r="L13" s="5">
        <v>0</v>
      </c>
      <c r="M13" s="5">
        <v>0</v>
      </c>
      <c r="N13" s="5">
        <v>600</v>
      </c>
      <c r="O13" s="5">
        <v>0</v>
      </c>
      <c r="P13" s="5">
        <v>0</v>
      </c>
      <c r="Q13" s="5">
        <f>SUM(J13:P13)</f>
        <v>600</v>
      </c>
    </row>
    <row r="14" spans="1:17" ht="66" customHeight="1" x14ac:dyDescent="0.25">
      <c r="A14" s="2">
        <v>5</v>
      </c>
      <c r="B14" s="3" t="s">
        <v>30</v>
      </c>
      <c r="C14" s="2" t="s">
        <v>23</v>
      </c>
      <c r="D14" s="2" t="s">
        <v>18</v>
      </c>
      <c r="E14" s="3" t="s">
        <v>28</v>
      </c>
      <c r="F14" s="3" t="s">
        <v>34</v>
      </c>
      <c r="G14" s="4" t="s">
        <v>47</v>
      </c>
      <c r="H14" s="3" t="s">
        <v>36</v>
      </c>
      <c r="I14" s="2">
        <f t="shared" si="2"/>
        <v>5</v>
      </c>
      <c r="J14" s="5">
        <v>0</v>
      </c>
      <c r="K14" s="5">
        <v>0</v>
      </c>
      <c r="L14" s="5">
        <v>0</v>
      </c>
      <c r="M14" s="5">
        <v>0</v>
      </c>
      <c r="N14" s="5">
        <v>900</v>
      </c>
      <c r="O14" s="5">
        <v>0</v>
      </c>
      <c r="P14" s="5">
        <v>0</v>
      </c>
      <c r="Q14" s="5">
        <f t="shared" si="1"/>
        <v>900</v>
      </c>
    </row>
    <row r="15" spans="1:17" ht="54.75" customHeight="1" x14ac:dyDescent="0.25">
      <c r="A15" s="2">
        <v>6</v>
      </c>
      <c r="B15" s="3" t="s">
        <v>30</v>
      </c>
      <c r="C15" s="2" t="s">
        <v>23</v>
      </c>
      <c r="D15" s="2" t="s">
        <v>18</v>
      </c>
      <c r="E15" s="3" t="s">
        <v>72</v>
      </c>
      <c r="F15" s="3" t="s">
        <v>73</v>
      </c>
      <c r="G15" s="4" t="s">
        <v>59</v>
      </c>
      <c r="H15" s="3" t="s">
        <v>74</v>
      </c>
      <c r="I15" s="2">
        <f t="shared" si="2"/>
        <v>6</v>
      </c>
      <c r="J15" s="5">
        <v>0</v>
      </c>
      <c r="K15" s="5">
        <v>0</v>
      </c>
      <c r="L15" s="5">
        <v>0</v>
      </c>
      <c r="M15" s="5">
        <v>0</v>
      </c>
      <c r="N15" s="5">
        <v>350</v>
      </c>
      <c r="O15" s="5">
        <v>0</v>
      </c>
      <c r="P15" s="5">
        <v>0</v>
      </c>
      <c r="Q15" s="5">
        <f t="shared" si="1"/>
        <v>350</v>
      </c>
    </row>
    <row r="16" spans="1:17" ht="62.25" customHeight="1" x14ac:dyDescent="0.25">
      <c r="A16" s="2">
        <v>7</v>
      </c>
      <c r="B16" s="3" t="s">
        <v>32</v>
      </c>
      <c r="C16" s="2" t="s">
        <v>29</v>
      </c>
      <c r="D16" s="2" t="s">
        <v>18</v>
      </c>
      <c r="E16" s="3" t="s">
        <v>20</v>
      </c>
      <c r="F16" s="3" t="s">
        <v>49</v>
      </c>
      <c r="G16" s="4" t="s">
        <v>50</v>
      </c>
      <c r="H16" s="3" t="s">
        <v>48</v>
      </c>
      <c r="I16" s="2">
        <f t="shared" si="2"/>
        <v>7</v>
      </c>
      <c r="J16" s="5">
        <v>0</v>
      </c>
      <c r="K16" s="5">
        <v>0</v>
      </c>
      <c r="L16" s="5">
        <v>0</v>
      </c>
      <c r="M16" s="5">
        <v>0</v>
      </c>
      <c r="N16" s="5">
        <v>350</v>
      </c>
      <c r="O16" s="5">
        <v>0</v>
      </c>
      <c r="P16" s="5">
        <v>0</v>
      </c>
      <c r="Q16" s="5">
        <f t="shared" ref="Q16:Q27" si="3">SUM(J16:P16)</f>
        <v>350</v>
      </c>
    </row>
    <row r="17" spans="1:17" ht="70.5" customHeight="1" x14ac:dyDescent="0.25">
      <c r="A17" s="2">
        <v>8</v>
      </c>
      <c r="B17" s="3" t="s">
        <v>37</v>
      </c>
      <c r="C17" s="2" t="s">
        <v>38</v>
      </c>
      <c r="D17" s="2" t="s">
        <v>18</v>
      </c>
      <c r="E17" s="3" t="s">
        <v>28</v>
      </c>
      <c r="F17" s="3" t="s">
        <v>51</v>
      </c>
      <c r="G17" s="4" t="s">
        <v>52</v>
      </c>
      <c r="H17" s="3" t="s">
        <v>42</v>
      </c>
      <c r="I17" s="2">
        <f t="shared" si="2"/>
        <v>8</v>
      </c>
      <c r="J17" s="5">
        <v>0</v>
      </c>
      <c r="K17" s="5">
        <v>0</v>
      </c>
      <c r="L17" s="5">
        <v>0</v>
      </c>
      <c r="M17" s="5">
        <v>0</v>
      </c>
      <c r="N17" s="5">
        <v>500</v>
      </c>
      <c r="O17" s="5">
        <v>0</v>
      </c>
      <c r="P17" s="5">
        <v>0</v>
      </c>
      <c r="Q17" s="5">
        <f t="shared" si="3"/>
        <v>500</v>
      </c>
    </row>
    <row r="18" spans="1:17" ht="69.75" customHeight="1" x14ac:dyDescent="0.25">
      <c r="A18" s="2">
        <v>9</v>
      </c>
      <c r="B18" s="3" t="s">
        <v>32</v>
      </c>
      <c r="C18" s="2" t="s">
        <v>29</v>
      </c>
      <c r="D18" s="2" t="s">
        <v>18</v>
      </c>
      <c r="E18" s="3" t="s">
        <v>20</v>
      </c>
      <c r="F18" s="3" t="s">
        <v>53</v>
      </c>
      <c r="G18" s="4" t="s">
        <v>54</v>
      </c>
      <c r="H18" s="3" t="s">
        <v>42</v>
      </c>
      <c r="I18" s="2">
        <f t="shared" si="2"/>
        <v>9</v>
      </c>
      <c r="J18" s="5">
        <v>0</v>
      </c>
      <c r="K18" s="5">
        <v>0</v>
      </c>
      <c r="L18" s="5">
        <v>0</v>
      </c>
      <c r="M18" s="5">
        <v>0</v>
      </c>
      <c r="N18" s="5">
        <v>420</v>
      </c>
      <c r="O18" s="5">
        <v>0</v>
      </c>
      <c r="P18" s="5">
        <v>0</v>
      </c>
      <c r="Q18" s="5">
        <f t="shared" si="3"/>
        <v>420</v>
      </c>
    </row>
    <row r="19" spans="1:17" ht="54.75" customHeight="1" x14ac:dyDescent="0.25">
      <c r="A19" s="2">
        <v>10</v>
      </c>
      <c r="B19" s="3" t="s">
        <v>30</v>
      </c>
      <c r="C19" s="2" t="s">
        <v>23</v>
      </c>
      <c r="D19" s="2" t="s">
        <v>18</v>
      </c>
      <c r="E19" s="3" t="s">
        <v>28</v>
      </c>
      <c r="F19" s="3" t="s">
        <v>55</v>
      </c>
      <c r="G19" s="4" t="s">
        <v>56</v>
      </c>
      <c r="H19" s="3" t="s">
        <v>36</v>
      </c>
      <c r="I19" s="2">
        <f t="shared" si="2"/>
        <v>10</v>
      </c>
      <c r="J19" s="5">
        <v>0</v>
      </c>
      <c r="K19" s="5">
        <v>0</v>
      </c>
      <c r="L19" s="5">
        <v>0</v>
      </c>
      <c r="M19" s="5">
        <v>0</v>
      </c>
      <c r="N19" s="5">
        <v>500</v>
      </c>
      <c r="O19" s="5">
        <v>0</v>
      </c>
      <c r="P19" s="5">
        <v>0</v>
      </c>
      <c r="Q19" s="5">
        <f t="shared" si="3"/>
        <v>500</v>
      </c>
    </row>
    <row r="20" spans="1:17" ht="54.75" customHeight="1" x14ac:dyDescent="0.25">
      <c r="A20" s="2">
        <v>11</v>
      </c>
      <c r="B20" s="3" t="s">
        <v>30</v>
      </c>
      <c r="C20" s="2" t="s">
        <v>23</v>
      </c>
      <c r="D20" s="2" t="s">
        <v>18</v>
      </c>
      <c r="E20" s="3" t="s">
        <v>28</v>
      </c>
      <c r="F20" s="3" t="s">
        <v>57</v>
      </c>
      <c r="G20" s="4" t="s">
        <v>58</v>
      </c>
      <c r="H20" s="3" t="s">
        <v>36</v>
      </c>
      <c r="I20" s="2">
        <f t="shared" si="2"/>
        <v>11</v>
      </c>
      <c r="J20" s="5">
        <v>0</v>
      </c>
      <c r="K20" s="5">
        <v>0</v>
      </c>
      <c r="L20" s="5">
        <v>0</v>
      </c>
      <c r="M20" s="5">
        <v>0</v>
      </c>
      <c r="N20" s="5">
        <v>400</v>
      </c>
      <c r="O20" s="5">
        <v>0</v>
      </c>
      <c r="P20" s="5">
        <v>0</v>
      </c>
      <c r="Q20" s="5">
        <f t="shared" si="3"/>
        <v>400</v>
      </c>
    </row>
    <row r="21" spans="1:17" ht="57" customHeight="1" x14ac:dyDescent="0.25">
      <c r="A21" s="2">
        <v>12</v>
      </c>
      <c r="B21" s="3" t="s">
        <v>33</v>
      </c>
      <c r="C21" s="2" t="s">
        <v>23</v>
      </c>
      <c r="D21" s="2" t="s">
        <v>18</v>
      </c>
      <c r="E21" s="3" t="s">
        <v>20</v>
      </c>
      <c r="F21" s="3" t="s">
        <v>49</v>
      </c>
      <c r="G21" s="4" t="s">
        <v>59</v>
      </c>
      <c r="H21" s="3" t="s">
        <v>48</v>
      </c>
      <c r="I21" s="2">
        <f t="shared" si="2"/>
        <v>12</v>
      </c>
      <c r="J21" s="5">
        <v>0</v>
      </c>
      <c r="K21" s="5">
        <v>0</v>
      </c>
      <c r="L21" s="5">
        <v>0</v>
      </c>
      <c r="M21" s="5">
        <v>0</v>
      </c>
      <c r="N21" s="5">
        <v>500</v>
      </c>
      <c r="O21" s="5">
        <v>0</v>
      </c>
      <c r="P21" s="5">
        <v>0</v>
      </c>
      <c r="Q21" s="5">
        <f t="shared" si="3"/>
        <v>500</v>
      </c>
    </row>
    <row r="22" spans="1:17" ht="64.5" customHeight="1" x14ac:dyDescent="0.25">
      <c r="A22" s="2">
        <v>13</v>
      </c>
      <c r="B22" s="3" t="s">
        <v>31</v>
      </c>
      <c r="C22" s="2" t="s">
        <v>19</v>
      </c>
      <c r="D22" s="2" t="s">
        <v>18</v>
      </c>
      <c r="E22" s="3" t="s">
        <v>27</v>
      </c>
      <c r="F22" s="3" t="s">
        <v>60</v>
      </c>
      <c r="G22" s="4" t="s">
        <v>61</v>
      </c>
      <c r="H22" s="3" t="s">
        <v>42</v>
      </c>
      <c r="I22" s="2">
        <f t="shared" si="2"/>
        <v>13</v>
      </c>
      <c r="J22" s="5">
        <v>0</v>
      </c>
      <c r="K22" s="5">
        <v>0</v>
      </c>
      <c r="L22" s="5">
        <v>0</v>
      </c>
      <c r="M22" s="5">
        <v>0</v>
      </c>
      <c r="N22" s="5">
        <v>720</v>
      </c>
      <c r="O22" s="5">
        <v>0</v>
      </c>
      <c r="P22" s="5">
        <v>0</v>
      </c>
      <c r="Q22" s="5">
        <f t="shared" si="3"/>
        <v>720</v>
      </c>
    </row>
    <row r="23" spans="1:17" ht="51" customHeight="1" x14ac:dyDescent="0.25">
      <c r="A23" s="2">
        <v>14</v>
      </c>
      <c r="B23" s="3" t="s">
        <v>30</v>
      </c>
      <c r="C23" s="2" t="s">
        <v>23</v>
      </c>
      <c r="D23" s="2" t="s">
        <v>18</v>
      </c>
      <c r="E23" s="3" t="s">
        <v>28</v>
      </c>
      <c r="F23" s="3" t="s">
        <v>63</v>
      </c>
      <c r="G23" s="4" t="s">
        <v>62</v>
      </c>
      <c r="H23" s="3" t="s">
        <v>36</v>
      </c>
      <c r="I23" s="2">
        <f t="shared" si="2"/>
        <v>14</v>
      </c>
      <c r="J23" s="5">
        <v>0</v>
      </c>
      <c r="K23" s="5">
        <v>0</v>
      </c>
      <c r="L23" s="5">
        <v>0</v>
      </c>
      <c r="M23" s="5">
        <v>0</v>
      </c>
      <c r="N23" s="5">
        <v>620</v>
      </c>
      <c r="O23" s="5">
        <v>0</v>
      </c>
      <c r="P23" s="5">
        <v>0</v>
      </c>
      <c r="Q23" s="5">
        <f t="shared" si="3"/>
        <v>620</v>
      </c>
    </row>
    <row r="24" spans="1:17" ht="70.5" customHeight="1" x14ac:dyDescent="0.25">
      <c r="A24" s="2">
        <v>15</v>
      </c>
      <c r="B24" s="3" t="s">
        <v>30</v>
      </c>
      <c r="C24" s="2" t="s">
        <v>23</v>
      </c>
      <c r="D24" s="2" t="s">
        <v>18</v>
      </c>
      <c r="E24" s="3" t="s">
        <v>28</v>
      </c>
      <c r="F24" s="3" t="s">
        <v>34</v>
      </c>
      <c r="G24" s="4" t="s">
        <v>64</v>
      </c>
      <c r="H24" s="3" t="s">
        <v>36</v>
      </c>
      <c r="I24" s="2">
        <f t="shared" si="2"/>
        <v>15</v>
      </c>
      <c r="J24" s="5">
        <v>0</v>
      </c>
      <c r="K24" s="5">
        <v>0</v>
      </c>
      <c r="L24" s="5">
        <v>0</v>
      </c>
      <c r="M24" s="5">
        <v>0</v>
      </c>
      <c r="N24" s="5">
        <v>900</v>
      </c>
      <c r="O24" s="5">
        <v>0</v>
      </c>
      <c r="P24" s="5">
        <v>0</v>
      </c>
      <c r="Q24" s="5">
        <f t="shared" si="3"/>
        <v>900</v>
      </c>
    </row>
    <row r="25" spans="1:17" ht="63.75" customHeight="1" x14ac:dyDescent="0.25">
      <c r="A25" s="2">
        <v>16</v>
      </c>
      <c r="B25" s="3" t="s">
        <v>32</v>
      </c>
      <c r="C25" s="2" t="s">
        <v>29</v>
      </c>
      <c r="D25" s="2" t="s">
        <v>18</v>
      </c>
      <c r="E25" s="3" t="s">
        <v>20</v>
      </c>
      <c r="F25" s="3" t="s">
        <v>65</v>
      </c>
      <c r="G25" s="4" t="s">
        <v>62</v>
      </c>
      <c r="H25" s="3" t="s">
        <v>66</v>
      </c>
      <c r="I25" s="2">
        <f t="shared" si="2"/>
        <v>16</v>
      </c>
      <c r="J25" s="5">
        <v>0</v>
      </c>
      <c r="K25" s="5">
        <v>0</v>
      </c>
      <c r="L25" s="5">
        <v>0</v>
      </c>
      <c r="M25" s="5">
        <v>0</v>
      </c>
      <c r="N25" s="5">
        <v>700</v>
      </c>
      <c r="O25" s="5">
        <v>0</v>
      </c>
      <c r="P25" s="5">
        <v>0</v>
      </c>
      <c r="Q25" s="5">
        <f t="shared" si="3"/>
        <v>700</v>
      </c>
    </row>
    <row r="26" spans="1:17" ht="63.75" customHeight="1" x14ac:dyDescent="0.25">
      <c r="A26" s="2">
        <v>17</v>
      </c>
      <c r="B26" s="3" t="s">
        <v>37</v>
      </c>
      <c r="C26" s="2" t="s">
        <v>38</v>
      </c>
      <c r="D26" s="2" t="s">
        <v>18</v>
      </c>
      <c r="E26" s="3" t="s">
        <v>28</v>
      </c>
      <c r="F26" s="3" t="s">
        <v>67</v>
      </c>
      <c r="G26" s="4" t="s">
        <v>61</v>
      </c>
      <c r="H26" s="3" t="s">
        <v>66</v>
      </c>
      <c r="I26" s="2">
        <f t="shared" si="2"/>
        <v>17</v>
      </c>
      <c r="J26" s="5">
        <v>0</v>
      </c>
      <c r="K26" s="5">
        <v>0</v>
      </c>
      <c r="L26" s="5">
        <v>0</v>
      </c>
      <c r="M26" s="5">
        <v>0</v>
      </c>
      <c r="N26" s="5">
        <v>200</v>
      </c>
      <c r="O26" s="5">
        <v>0</v>
      </c>
      <c r="P26" s="5">
        <v>0</v>
      </c>
      <c r="Q26" s="5">
        <f t="shared" si="3"/>
        <v>200</v>
      </c>
    </row>
    <row r="27" spans="1:17" ht="63.75" customHeight="1" x14ac:dyDescent="0.25">
      <c r="A27" s="2">
        <v>18</v>
      </c>
      <c r="B27" s="3" t="s">
        <v>31</v>
      </c>
      <c r="C27" s="2" t="s">
        <v>19</v>
      </c>
      <c r="D27" s="2" t="s">
        <v>18</v>
      </c>
      <c r="E27" s="3" t="s">
        <v>27</v>
      </c>
      <c r="F27" s="3" t="s">
        <v>39</v>
      </c>
      <c r="G27" s="4" t="s">
        <v>47</v>
      </c>
      <c r="H27" s="3" t="s">
        <v>71</v>
      </c>
      <c r="I27" s="2">
        <f t="shared" si="2"/>
        <v>18</v>
      </c>
      <c r="J27" s="5">
        <v>0</v>
      </c>
      <c r="K27" s="5">
        <v>0</v>
      </c>
      <c r="L27" s="5">
        <v>0</v>
      </c>
      <c r="M27" s="5">
        <v>0</v>
      </c>
      <c r="N27" s="5">
        <v>600</v>
      </c>
      <c r="O27" s="5">
        <v>0</v>
      </c>
      <c r="P27" s="5">
        <v>0</v>
      </c>
      <c r="Q27" s="5">
        <f t="shared" si="3"/>
        <v>600</v>
      </c>
    </row>
    <row r="28" spans="1:17" ht="63.75" customHeight="1" x14ac:dyDescent="0.25">
      <c r="A28" s="2">
        <v>19</v>
      </c>
      <c r="B28" s="3" t="s">
        <v>37</v>
      </c>
      <c r="C28" s="2" t="s">
        <v>38</v>
      </c>
      <c r="D28" s="2" t="s">
        <v>18</v>
      </c>
      <c r="E28" s="3" t="s">
        <v>28</v>
      </c>
      <c r="F28" s="3" t="s">
        <v>51</v>
      </c>
      <c r="G28" s="4" t="s">
        <v>75</v>
      </c>
      <c r="H28" s="3" t="s">
        <v>48</v>
      </c>
      <c r="I28" s="2">
        <f t="shared" si="2"/>
        <v>19</v>
      </c>
      <c r="J28" s="5">
        <v>0</v>
      </c>
      <c r="K28" s="5">
        <v>0</v>
      </c>
      <c r="L28" s="5">
        <v>0</v>
      </c>
      <c r="M28" s="5">
        <v>0</v>
      </c>
      <c r="N28" s="5" t="s">
        <v>76</v>
      </c>
      <c r="O28" s="5">
        <v>0</v>
      </c>
      <c r="P28" s="5">
        <v>0</v>
      </c>
      <c r="Q28" s="9">
        <v>500</v>
      </c>
    </row>
    <row r="29" spans="1:17" ht="63.75" customHeight="1" x14ac:dyDescent="0.25">
      <c r="A29" s="2">
        <v>20</v>
      </c>
      <c r="B29" s="3" t="s">
        <v>77</v>
      </c>
      <c r="C29" s="2" t="s">
        <v>23</v>
      </c>
      <c r="D29" s="2" t="s">
        <v>18</v>
      </c>
      <c r="E29" s="3" t="s">
        <v>28</v>
      </c>
      <c r="F29" s="3" t="s">
        <v>78</v>
      </c>
      <c r="G29" s="4" t="s">
        <v>61</v>
      </c>
      <c r="H29" s="3" t="s">
        <v>79</v>
      </c>
      <c r="I29" s="2">
        <v>20</v>
      </c>
      <c r="J29" s="5" t="s">
        <v>80</v>
      </c>
      <c r="K29" s="5" t="s">
        <v>81</v>
      </c>
      <c r="L29" s="5" t="s">
        <v>82</v>
      </c>
      <c r="M29" s="5" t="s">
        <v>83</v>
      </c>
      <c r="N29" s="5" t="s">
        <v>84</v>
      </c>
      <c r="O29" s="5" t="s">
        <v>81</v>
      </c>
      <c r="P29" s="5" t="s">
        <v>81</v>
      </c>
      <c r="Q29" s="5" t="s">
        <v>85</v>
      </c>
    </row>
    <row r="30" spans="1:17" ht="63.75" customHeight="1" x14ac:dyDescent="0.25">
      <c r="A30" s="2">
        <v>21</v>
      </c>
      <c r="B30" s="3" t="s">
        <v>86</v>
      </c>
      <c r="C30" s="2" t="s">
        <v>87</v>
      </c>
      <c r="D30" s="2" t="s">
        <v>18</v>
      </c>
      <c r="E30" s="3" t="s">
        <v>28</v>
      </c>
      <c r="F30" s="3" t="s">
        <v>35</v>
      </c>
      <c r="G30" s="4" t="s">
        <v>88</v>
      </c>
      <c r="H30" s="3" t="s">
        <v>36</v>
      </c>
      <c r="I30" s="2">
        <v>21</v>
      </c>
      <c r="J30" s="5" t="s">
        <v>89</v>
      </c>
      <c r="K30" s="5" t="s">
        <v>81</v>
      </c>
      <c r="L30" s="5" t="s">
        <v>91</v>
      </c>
      <c r="M30" s="5" t="s">
        <v>90</v>
      </c>
      <c r="N30" s="5" t="s">
        <v>81</v>
      </c>
      <c r="O30" s="5" t="s">
        <v>81</v>
      </c>
      <c r="P30" s="5" t="s">
        <v>81</v>
      </c>
      <c r="Q30" s="5" t="s">
        <v>91</v>
      </c>
    </row>
    <row r="31" spans="1:17" ht="25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6" t="s">
        <v>15</v>
      </c>
      <c r="Q31" s="7">
        <f>SUM(Q10:Q28)</f>
        <v>10160</v>
      </c>
    </row>
    <row r="32" spans="1:17" x14ac:dyDescent="0.25">
      <c r="A32" s="2"/>
    </row>
    <row r="33" spans="1:17" x14ac:dyDescent="0.25">
      <c r="A33" s="2"/>
    </row>
    <row r="35" spans="1:17" x14ac:dyDescent="0.25">
      <c r="B35" s="8" t="s">
        <v>24</v>
      </c>
    </row>
    <row r="36" spans="1:17" x14ac:dyDescent="0.25">
      <c r="B36" s="8" t="s">
        <v>22</v>
      </c>
      <c r="C36" s="8"/>
      <c r="D36" s="8"/>
      <c r="E36" s="8"/>
      <c r="F36" s="8"/>
      <c r="G36" s="8"/>
      <c r="H36" s="12" t="s">
        <v>25</v>
      </c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C37" s="8"/>
      <c r="D37" s="8"/>
      <c r="E37" s="8"/>
      <c r="F37" s="8"/>
      <c r="G37" s="8"/>
      <c r="H37" s="12" t="s">
        <v>26</v>
      </c>
      <c r="I37" s="12"/>
      <c r="J37" s="12"/>
      <c r="K37" s="12"/>
      <c r="L37" s="12"/>
      <c r="M37" s="12"/>
      <c r="N37" s="12"/>
      <c r="O37" s="12"/>
      <c r="P37" s="12"/>
      <c r="Q37" s="12"/>
    </row>
  </sheetData>
  <mergeCells count="23">
    <mergeCell ref="H36:Q36"/>
    <mergeCell ref="H37:Q37"/>
    <mergeCell ref="A8:A9"/>
    <mergeCell ref="O8:O9"/>
    <mergeCell ref="P8:P9"/>
    <mergeCell ref="Q8:Q9"/>
    <mergeCell ref="H8:H9"/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INVEDEM</cp:lastModifiedBy>
  <cp:lastPrinted>2016-11-29T21:10:43Z</cp:lastPrinted>
  <dcterms:created xsi:type="dcterms:W3CDTF">2016-03-14T19:32:29Z</dcterms:created>
  <dcterms:modified xsi:type="dcterms:W3CDTF">2016-12-21T23:55:07Z</dcterms:modified>
</cp:coreProperties>
</file>