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230"/>
  </bookViews>
  <sheets>
    <sheet name="Hoja1" sheetId="1" r:id="rId1"/>
    <sheet name="COPIA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/>
  <c r="Q24"/>
  <c r="Q23"/>
  <c r="Q22"/>
  <c r="Q21"/>
  <c r="Q20"/>
  <c r="Q19"/>
  <c r="Q18"/>
  <c r="Q17"/>
  <c r="Q16"/>
  <c r="Q15"/>
  <c r="Q14"/>
  <c r="Q13"/>
  <c r="Q12"/>
  <c r="Q11"/>
  <c r="Q10"/>
  <c r="I12" i="2"/>
  <c r="I11"/>
  <c r="I10"/>
  <c r="I10" i="1" l="1"/>
  <c r="I11"/>
  <c r="I12" l="1"/>
</calcChain>
</file>

<file path=xl/sharedStrings.xml><?xml version="1.0" encoding="utf-8"?>
<sst xmlns="http://schemas.openxmlformats.org/spreadsheetml/2006/main" count="212" uniqueCount="87">
  <si>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</si>
  <si>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</si>
  <si>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</si>
  <si>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</si>
  <si>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</si>
  <si>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</si>
  <si>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</si>
  <si>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</si>
  <si>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</si>
  <si>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</si>
  <si>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</si>
  <si>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</si>
  <si>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</si>
  <si>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</si>
  <si>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</si>
  <si>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</si>
  <si>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</si>
  <si>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</si>
  <si>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</si>
  <si>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</si>
  <si>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</si>
  <si>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</si>
  <si>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</si>
  <si>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</si>
  <si>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</si>
  <si>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</si>
  <si>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</si>
  <si>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01 AL 30 DE NOVIEMBRE DE 2016</t>
  </si>
  <si>
    <t>08 DE NOVIEMBRE DE 2016</t>
  </si>
  <si>
    <t>$ 0.00</t>
  </si>
  <si>
    <t>C. JESUS ANTONIO MEZA CUEVAS</t>
  </si>
  <si>
    <t>LIC. ANTONIO ROMERO AGUIRRE</t>
  </si>
  <si>
    <t>ROAA851201RC5</t>
  </si>
  <si>
    <t>VERACRUZ</t>
  </si>
  <si>
    <t>ASESORIA EN MATERIA DE ADMINSTRACION PUBLICA</t>
  </si>
  <si>
    <t>$ 700.00</t>
  </si>
  <si>
    <t>$0.00</t>
  </si>
  <si>
    <t>$  0.00</t>
  </si>
  <si>
    <t>LIC. MARIA DEL SOCOCORO HERNANDEZ GALVAN</t>
  </si>
  <si>
    <t>JEFA DE OFICINA</t>
  </si>
  <si>
    <t>$ 800.00</t>
  </si>
  <si>
    <t>ASISTIR AL TALLER "POLITICAS PUBLICAS Y GENERO"</t>
  </si>
  <si>
    <t>BRINDAR ASESORIA DE LA PAGINA WED</t>
  </si>
  <si>
    <t>22 DE NOVIEMBRE DE 2016</t>
  </si>
  <si>
    <t>10 DE NOVIEMBRE DE 2016</t>
  </si>
  <si>
    <t>ACTOPAN</t>
  </si>
  <si>
    <t>$ 641.88</t>
  </si>
  <si>
    <t>LIC. EDUARDO SANCHEZ CARMONA</t>
  </si>
  <si>
    <t>SACE861013HC2</t>
  </si>
  <si>
    <t>JEFE  DE OFICINA</t>
  </si>
  <si>
    <t>TONAYAN</t>
  </si>
  <si>
    <t>$ 350.00</t>
  </si>
  <si>
    <t>$ 306.21</t>
  </si>
  <si>
    <t>PEROTE</t>
  </si>
  <si>
    <t>03 DE NOVIEMBRE DE 2016</t>
  </si>
  <si>
    <t>$ 400.00</t>
  </si>
  <si>
    <t>03 NOVIEMBRE DE 2016</t>
  </si>
  <si>
    <t>MARTINEZ DE LA TORRE</t>
  </si>
  <si>
    <t>BRINDAR ASESORIA DE BITACORA  ELECTRONICA</t>
  </si>
  <si>
    <t>$ 1100.00</t>
  </si>
  <si>
    <t>$ 4,048,09</t>
  </si>
  <si>
    <t>FORO REGIONAL DE CAPACITACION EN CONJUNTO CON IVAI,INEGI,SEFIPLAN Y ORFIS.</t>
  </si>
  <si>
    <t>MECJ920330SH7</t>
  </si>
  <si>
    <t>JEFE DE OFICINA</t>
  </si>
  <si>
    <t>ASISTIR TOMA DE PROTESTA DEL DR. JOSE RAMON ENRIQUEZ HERRERA COMO PRESIDENTE DEL BURO EJECUTIVO DE LA CONFERENCIA DE MUNICIPIOS DE  MEXICO(CONAMM)</t>
  </si>
  <si>
    <t>LIC. ANGEL R. DESCHAMPS FALCON</t>
  </si>
  <si>
    <t>DEFA550926KA31</t>
  </si>
  <si>
    <t>LIC. ELVIA CORTES SANCHEZ</t>
  </si>
  <si>
    <t>COSE810225CB5</t>
  </si>
  <si>
    <t>JEFE DE DEARTAMENTO</t>
  </si>
  <si>
    <t>LIC . ELVIA CORTES SANCHEZ</t>
  </si>
  <si>
    <t>LIC. FRANCISCO EFRAIN CISNEROS QUINTANILLA</t>
  </si>
  <si>
    <t>CIQF650413T36</t>
  </si>
  <si>
    <t>JEFE DE VOFICINA</t>
  </si>
  <si>
    <t>MAESTRO OMAR AZUARA JIMENEZ</t>
  </si>
  <si>
    <t>AUJ084076DZ7</t>
  </si>
  <si>
    <t>LOOG610423JC2</t>
  </si>
  <si>
    <t>GEORGINA DEL ROSARIO DEL ROSARIO LOPEZ ORTEGA</t>
  </si>
  <si>
    <t>ARQ. JORGE RUIZ GUTIERREZ</t>
  </si>
  <si>
    <t>TOMA DE PROTESTA DEL DR. JOSE RAMON ENRIQUEZ HERRERA COMO PRESIDENTE DE CONAMM</t>
  </si>
  <si>
    <t xml:space="preserve">D I R E C T O R   G E N E R A L </t>
  </si>
  <si>
    <t xml:space="preserve"> ANGEL  R.  DESCHAMPS  FALCON</t>
  </si>
  <si>
    <t>DEL 01  AL 31 DE MAYO DEL 2017</t>
  </si>
  <si>
    <t>C. ADRIANA MONTIEL MUJICA</t>
  </si>
  <si>
    <t>MOMA780925781</t>
  </si>
  <si>
    <t>C.ADRIANA MONTIEL MUJICA</t>
  </si>
  <si>
    <t>DIRECTOR GENERAL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</si>
</sst>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[$-C0A]d\ &quot;de&quot;\ mmmm\ &quot;de&quot;\ yyyy;@"/>
    <numFmt numFmtId="165" formatCode="[$$-80A]#,##0.00"/>
  </numFmts>
  <fonts count="3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13897</xdr:colOff>
      <xdr:row>0</xdr:row>
      <xdr:rowOff>41413</xdr:rowOff>
    </xdr:from>
    <xdr:to>
      <xdr:col>2</xdr:col>
      <xdr:colOff>446435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701" y="41413"/>
          <a:ext cx="1674930" cy="53837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470647</xdr:colOff>
      <xdr:row>0</xdr:row>
      <xdr:rowOff>30183</xdr:rowOff>
    </xdr:from>
    <xdr:to>
      <xdr:col>16</xdr:col>
      <xdr:colOff>145677</xdr:colOff>
      <xdr:row>5</xdr:row>
      <xdr:rowOff>2667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67029" y="30183"/>
          <a:ext cx="1848972" cy="532778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68D00E-809C-4C48-8BDE-2202423D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93" y="0"/>
          <a:ext cx="1179634" cy="56342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9858EDE-2C35-4B2D-A9BA-88A9DBF5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3998" y="61378"/>
          <a:ext cx="965688" cy="47515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34"/>
  <sheetViews>
    <sheetView tabSelected="1" topLeftCell="A10" zoomScale="82" zoomScaleNormal="82" workbookViewId="0">
      <selection activeCell="J42" sqref="J42"/>
    </sheetView>
  </sheetViews>
  <sheetFormatPr baseColWidth="10" defaultRowHeight="9"/>
  <cols>
    <col min="1" max="1" width="3.5703125" style="1" customWidth="1"/>
    <col min="2" max="2" width="18.5703125" style="1" customWidth="1"/>
    <col min="3" max="3" width="11" style="1" customWidth="1"/>
    <col min="4" max="4" width="19.7109375" style="1" bestFit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0.42578125" style="1" bestFit="1" customWidth="1"/>
    <col min="11" max="11" width="10.85546875" style="1" bestFit="1" customWidth="1"/>
    <col min="12" max="12" width="7.7109375" style="1" customWidth="1"/>
    <col min="13" max="13" width="7.42578125" style="1" bestFit="1" customWidth="1"/>
    <col min="14" max="14" width="18.5703125" style="1" bestFit="1" customWidth="1"/>
    <col min="15" max="15" width="13.5703125" style="1" bestFit="1" customWidth="1"/>
    <col min="16" max="16" width="19" style="1" bestFit="1" customWidth="1"/>
    <col min="17" max="17" width="9.85546875" style="1" customWidth="1"/>
    <col min="18" max="16384" width="11.42578125" style="1"/>
  </cols>
  <sheetData>
    <row r="6" spans="1:17">
      <c r="A6" s="14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>
      <c r="A8" s="18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>
      <c r="A9" s="19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>
      <c r="A10" s="2">
        <v>1</v>
      </c>
      <c r="B10" s="3" t="s">
        <v>30</v>
      </c>
      <c r="C10" s="2" t="s">
        <v>62</v>
      </c>
      <c r="D10" s="2" t="s">
        <v>18</v>
      </c>
      <c r="E10" s="3" t="s">
        <v>19</v>
      </c>
      <c r="F10" s="3"/>
      <c r="G10" s="4"/>
      <c r="H10" s="3" t="s">
        <v>61</v>
      </c>
      <c r="I10" s="2">
        <f t="shared" ref="I10" si="0">A10</f>
        <v>1</v>
      </c>
      <c r="J10" s="5">
        <v>300</v>
      </c>
      <c r="K10" s="5">
        <v>325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f t="shared" ref="Q10:Q25" si="1">SUM(J10:P10)</f>
        <v>625</v>
      </c>
    </row>
    <row r="11" spans="1:17" ht="66.75" customHeight="1">
      <c r="A11" s="2">
        <v>2</v>
      </c>
      <c r="B11" s="3" t="s">
        <v>30</v>
      </c>
      <c r="C11" s="2" t="s">
        <v>62</v>
      </c>
      <c r="D11" s="2" t="s">
        <v>18</v>
      </c>
      <c r="E11" s="3" t="s">
        <v>19</v>
      </c>
      <c r="F11" s="3"/>
      <c r="G11" s="4"/>
      <c r="H11" s="3" t="s">
        <v>61</v>
      </c>
      <c r="I11" s="2">
        <f t="shared" ref="I11:I12" si="2">A11</f>
        <v>2</v>
      </c>
      <c r="J11" s="5">
        <v>225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f t="shared" si="1"/>
        <v>225</v>
      </c>
    </row>
    <row r="12" spans="1:17" ht="57.75" customHeight="1">
      <c r="A12" s="2">
        <v>3</v>
      </c>
      <c r="B12" s="3" t="s">
        <v>83</v>
      </c>
      <c r="C12" s="2" t="s">
        <v>84</v>
      </c>
      <c r="D12" s="2" t="s">
        <v>18</v>
      </c>
      <c r="E12" s="3" t="s">
        <v>63</v>
      </c>
      <c r="F12" s="3"/>
      <c r="G12" s="4"/>
      <c r="H12" s="3" t="s">
        <v>79</v>
      </c>
      <c r="I12" s="2">
        <f t="shared" si="2"/>
        <v>3</v>
      </c>
      <c r="J12" s="5">
        <v>92</v>
      </c>
      <c r="K12" s="5">
        <v>360</v>
      </c>
      <c r="L12" s="5">
        <v>960</v>
      </c>
      <c r="M12" s="5">
        <v>0</v>
      </c>
      <c r="N12" s="5">
        <v>552</v>
      </c>
      <c r="O12" s="5">
        <v>0</v>
      </c>
      <c r="P12" s="5">
        <v>0</v>
      </c>
      <c r="Q12" s="5">
        <f t="shared" si="1"/>
        <v>1964</v>
      </c>
    </row>
    <row r="13" spans="1:17" ht="57.75" customHeight="1">
      <c r="A13" s="2">
        <v>4</v>
      </c>
      <c r="B13" s="3" t="s">
        <v>85</v>
      </c>
      <c r="C13" s="2" t="s">
        <v>84</v>
      </c>
      <c r="D13" s="2" t="s">
        <v>18</v>
      </c>
      <c r="E13" s="3" t="s">
        <v>63</v>
      </c>
      <c r="F13" s="3"/>
      <c r="G13" s="4"/>
      <c r="H13" s="3" t="s">
        <v>61</v>
      </c>
      <c r="I13" s="2">
        <v>4</v>
      </c>
      <c r="J13" s="5">
        <v>450</v>
      </c>
      <c r="K13" s="5">
        <v>600</v>
      </c>
      <c r="L13" s="5">
        <v>0</v>
      </c>
      <c r="M13" s="5">
        <v>2400</v>
      </c>
      <c r="N13" s="5">
        <v>200</v>
      </c>
      <c r="O13" s="5">
        <v>2000</v>
      </c>
      <c r="P13" s="5">
        <v>0</v>
      </c>
      <c r="Q13" s="5">
        <f t="shared" si="1"/>
        <v>5650</v>
      </c>
    </row>
    <row r="14" spans="1:17" ht="57.75" customHeight="1">
      <c r="A14" s="2">
        <v>5</v>
      </c>
      <c r="B14" s="3" t="s">
        <v>85</v>
      </c>
      <c r="C14" s="2" t="s">
        <v>84</v>
      </c>
      <c r="D14" s="2" t="s">
        <v>18</v>
      </c>
      <c r="E14" s="3" t="s">
        <v>63</v>
      </c>
      <c r="F14" s="3"/>
      <c r="G14" s="4"/>
      <c r="H14" s="3" t="s">
        <v>61</v>
      </c>
      <c r="I14" s="2">
        <v>5</v>
      </c>
      <c r="J14" s="5">
        <v>225</v>
      </c>
      <c r="K14" s="5">
        <v>0</v>
      </c>
      <c r="L14" s="5">
        <v>0</v>
      </c>
      <c r="M14" s="5">
        <v>194</v>
      </c>
      <c r="N14" s="5">
        <v>0</v>
      </c>
      <c r="O14" s="5">
        <v>1000</v>
      </c>
      <c r="P14" s="5" t="s">
        <v>29</v>
      </c>
      <c r="Q14" s="5">
        <f t="shared" si="1"/>
        <v>1419</v>
      </c>
    </row>
    <row r="15" spans="1:17" ht="57.75" customHeight="1">
      <c r="A15" s="2">
        <v>8</v>
      </c>
      <c r="B15" s="3" t="s">
        <v>65</v>
      </c>
      <c r="C15" s="2" t="s">
        <v>66</v>
      </c>
      <c r="D15" s="2" t="s">
        <v>18</v>
      </c>
      <c r="E15" s="3" t="s">
        <v>86</v>
      </c>
      <c r="F15" s="3"/>
      <c r="G15" s="4"/>
      <c r="H15" s="3" t="s">
        <v>64</v>
      </c>
      <c r="I15" s="2">
        <v>8</v>
      </c>
      <c r="J15" s="5" t="s">
        <v>37</v>
      </c>
      <c r="K15" s="5">
        <v>360</v>
      </c>
      <c r="L15" s="5">
        <v>1312</v>
      </c>
      <c r="M15" s="5" t="s">
        <v>29</v>
      </c>
      <c r="N15" s="5">
        <v>0</v>
      </c>
      <c r="O15" s="5" t="s">
        <v>29</v>
      </c>
      <c r="P15" s="5" t="s">
        <v>29</v>
      </c>
      <c r="Q15" s="5">
        <f t="shared" si="1"/>
        <v>1672</v>
      </c>
    </row>
    <row r="16" spans="1:17" ht="57.75" customHeight="1">
      <c r="A16" s="2">
        <v>9</v>
      </c>
      <c r="B16" s="3" t="s">
        <v>65</v>
      </c>
      <c r="C16" s="2" t="s">
        <v>66</v>
      </c>
      <c r="D16" s="2" t="s">
        <v>18</v>
      </c>
      <c r="E16" s="3" t="s">
        <v>86</v>
      </c>
      <c r="F16" s="3"/>
      <c r="G16" s="4"/>
      <c r="H16" s="3" t="s">
        <v>61</v>
      </c>
      <c r="I16" s="2">
        <v>9</v>
      </c>
      <c r="J16" s="5">
        <v>605.79999999999995</v>
      </c>
      <c r="K16" s="5">
        <v>650.01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f t="shared" si="1"/>
        <v>1255.81</v>
      </c>
    </row>
    <row r="17" spans="1:17" ht="57.75" customHeight="1">
      <c r="A17" s="2">
        <v>10</v>
      </c>
      <c r="B17" s="3" t="s">
        <v>65</v>
      </c>
      <c r="C17" s="2" t="s">
        <v>66</v>
      </c>
      <c r="D17" s="2" t="s">
        <v>18</v>
      </c>
      <c r="E17" s="3" t="s">
        <v>86</v>
      </c>
      <c r="F17" s="3"/>
      <c r="G17" s="4"/>
      <c r="H17" s="3" t="s">
        <v>61</v>
      </c>
      <c r="I17" s="2">
        <v>10</v>
      </c>
      <c r="J17" s="5">
        <v>315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f t="shared" si="1"/>
        <v>315</v>
      </c>
    </row>
    <row r="18" spans="1:17" ht="57.75" customHeight="1">
      <c r="A18" s="2">
        <v>11</v>
      </c>
      <c r="B18" s="3" t="s">
        <v>67</v>
      </c>
      <c r="C18" s="2" t="s">
        <v>68</v>
      </c>
      <c r="D18" s="2" t="s">
        <v>18</v>
      </c>
      <c r="E18" s="3" t="s">
        <v>69</v>
      </c>
      <c r="F18" s="3"/>
      <c r="G18" s="4"/>
      <c r="H18" s="3" t="s">
        <v>61</v>
      </c>
      <c r="I18" s="2">
        <v>11</v>
      </c>
      <c r="J18" s="5">
        <v>450</v>
      </c>
      <c r="K18" s="5">
        <v>325</v>
      </c>
      <c r="L18" s="5">
        <v>0</v>
      </c>
      <c r="M18" s="5"/>
      <c r="N18" s="5">
        <v>0</v>
      </c>
      <c r="O18" s="5">
        <v>0</v>
      </c>
      <c r="P18" s="5">
        <v>0</v>
      </c>
      <c r="Q18" s="5">
        <f t="shared" si="1"/>
        <v>775</v>
      </c>
    </row>
    <row r="19" spans="1:17" ht="57.75" customHeight="1">
      <c r="A19" s="2">
        <v>12</v>
      </c>
      <c r="B19" s="3" t="s">
        <v>70</v>
      </c>
      <c r="C19" s="2" t="s">
        <v>68</v>
      </c>
      <c r="D19" s="2" t="s">
        <v>18</v>
      </c>
      <c r="E19" s="3" t="s">
        <v>69</v>
      </c>
      <c r="F19" s="3"/>
      <c r="G19" s="4"/>
      <c r="H19" s="3" t="s">
        <v>61</v>
      </c>
      <c r="I19" s="2">
        <v>12</v>
      </c>
      <c r="J19" s="5">
        <v>225</v>
      </c>
      <c r="K19" s="5">
        <v>0</v>
      </c>
      <c r="L19" s="5">
        <v>0</v>
      </c>
      <c r="M19" s="5">
        <v>194</v>
      </c>
      <c r="N19" s="5">
        <v>0</v>
      </c>
      <c r="O19" s="5">
        <v>0</v>
      </c>
      <c r="P19" s="5">
        <v>0</v>
      </c>
      <c r="Q19" s="5">
        <f t="shared" si="1"/>
        <v>419</v>
      </c>
    </row>
    <row r="20" spans="1:17" ht="57.75" customHeight="1">
      <c r="A20" s="2">
        <v>13</v>
      </c>
      <c r="B20" s="3" t="s">
        <v>71</v>
      </c>
      <c r="C20" s="2" t="s">
        <v>72</v>
      </c>
      <c r="D20" s="2" t="s">
        <v>18</v>
      </c>
      <c r="E20" s="3" t="s">
        <v>73</v>
      </c>
      <c r="F20" s="3"/>
      <c r="G20" s="4"/>
      <c r="H20" s="3" t="s">
        <v>61</v>
      </c>
      <c r="I20" s="2">
        <v>13</v>
      </c>
      <c r="J20" s="5">
        <v>450</v>
      </c>
      <c r="K20" s="5">
        <v>325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f t="shared" si="1"/>
        <v>775</v>
      </c>
    </row>
    <row r="21" spans="1:17" ht="57.75" customHeight="1">
      <c r="A21" s="2">
        <v>14</v>
      </c>
      <c r="B21" s="3" t="s">
        <v>71</v>
      </c>
      <c r="C21" s="2" t="s">
        <v>72</v>
      </c>
      <c r="D21" s="2" t="s">
        <v>18</v>
      </c>
      <c r="E21" s="3" t="s">
        <v>63</v>
      </c>
      <c r="F21" s="3"/>
      <c r="G21" s="4"/>
      <c r="H21" s="3" t="s">
        <v>61</v>
      </c>
      <c r="I21" s="2">
        <v>14</v>
      </c>
      <c r="J21" s="5">
        <v>225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f t="shared" si="1"/>
        <v>225</v>
      </c>
    </row>
    <row r="22" spans="1:17" ht="57.75" customHeight="1">
      <c r="A22" s="2">
        <v>15</v>
      </c>
      <c r="B22" s="3" t="s">
        <v>74</v>
      </c>
      <c r="C22" s="2" t="s">
        <v>75</v>
      </c>
      <c r="D22" s="2" t="s">
        <v>18</v>
      </c>
      <c r="E22" s="3" t="s">
        <v>69</v>
      </c>
      <c r="F22" s="3"/>
      <c r="G22" s="4"/>
      <c r="H22" s="3" t="s">
        <v>61</v>
      </c>
      <c r="I22" s="2">
        <v>15</v>
      </c>
      <c r="J22" s="5">
        <v>450</v>
      </c>
      <c r="K22" s="5">
        <v>325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1"/>
        <v>775</v>
      </c>
    </row>
    <row r="23" spans="1:17" ht="45">
      <c r="A23" s="2">
        <v>16</v>
      </c>
      <c r="B23" s="3" t="s">
        <v>74</v>
      </c>
      <c r="C23" s="2" t="s">
        <v>75</v>
      </c>
      <c r="D23" s="2" t="s">
        <v>18</v>
      </c>
      <c r="E23" s="3" t="s">
        <v>69</v>
      </c>
      <c r="F23" s="3"/>
      <c r="G23" s="4"/>
      <c r="H23" s="3" t="s">
        <v>61</v>
      </c>
      <c r="I23" s="2">
        <v>16</v>
      </c>
      <c r="J23" s="5">
        <v>525</v>
      </c>
      <c r="K23" s="5"/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si="1"/>
        <v>525</v>
      </c>
    </row>
    <row r="24" spans="1:17" ht="45">
      <c r="A24" s="2">
        <v>17</v>
      </c>
      <c r="B24" s="3" t="s">
        <v>77</v>
      </c>
      <c r="C24" s="2" t="s">
        <v>76</v>
      </c>
      <c r="D24" s="2" t="s">
        <v>18</v>
      </c>
      <c r="E24" s="3" t="s">
        <v>19</v>
      </c>
      <c r="F24" s="3"/>
      <c r="G24" s="4"/>
      <c r="H24" s="3" t="s">
        <v>61</v>
      </c>
      <c r="I24" s="2">
        <v>17</v>
      </c>
      <c r="J24" s="5">
        <v>450</v>
      </c>
      <c r="K24" s="5">
        <v>325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f t="shared" si="1"/>
        <v>775</v>
      </c>
    </row>
    <row r="25" spans="1:17" ht="45">
      <c r="A25" s="2">
        <v>18</v>
      </c>
      <c r="B25" s="3" t="s">
        <v>77</v>
      </c>
      <c r="C25" s="2" t="s">
        <v>76</v>
      </c>
      <c r="D25" s="2" t="s">
        <v>18</v>
      </c>
      <c r="E25" s="3" t="s">
        <v>19</v>
      </c>
      <c r="F25" s="3"/>
      <c r="G25" s="4"/>
      <c r="H25" s="3" t="s">
        <v>61</v>
      </c>
      <c r="I25" s="2">
        <v>18</v>
      </c>
      <c r="J25" s="5">
        <v>225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f t="shared" si="1"/>
        <v>225</v>
      </c>
    </row>
    <row r="26" spans="1:17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>
      <c r="A27" s="2"/>
      <c r="P27" s="11" t="s">
        <v>15</v>
      </c>
      <c r="Q27" s="12">
        <v>22364.81</v>
      </c>
    </row>
    <row r="31" spans="1:17">
      <c r="D31" s="13" t="s">
        <v>81</v>
      </c>
      <c r="N31" s="11" t="s">
        <v>78</v>
      </c>
    </row>
    <row r="33" spans="2:17">
      <c r="B33" s="17" t="s">
        <v>80</v>
      </c>
      <c r="C33" s="17"/>
      <c r="D33" s="17"/>
      <c r="E33" s="17"/>
      <c r="F33" s="17"/>
      <c r="G33" s="17"/>
      <c r="H33" s="17" t="s">
        <v>25</v>
      </c>
      <c r="I33" s="17"/>
      <c r="J33" s="17"/>
      <c r="K33" s="17"/>
      <c r="L33" s="17"/>
      <c r="M33" s="17"/>
      <c r="N33" s="17"/>
      <c r="O33" s="17"/>
      <c r="P33" s="17"/>
      <c r="Q33" s="17"/>
    </row>
    <row r="34" spans="2:17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</sheetData>
  <mergeCells count="25">
    <mergeCell ref="B33:G33"/>
    <mergeCell ref="H33:Q33"/>
    <mergeCell ref="B34:G34"/>
    <mergeCell ref="H34:Q34"/>
    <mergeCell ref="A8:A9"/>
    <mergeCell ref="O8:O9"/>
    <mergeCell ref="P8:P9"/>
    <mergeCell ref="Q8:Q9"/>
    <mergeCell ref="H8:H9"/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</mergeCells>
  <pageMargins left="0.19685039370078741" right="0.19685039370078741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Q25"/>
  <sheetViews>
    <sheetView topLeftCell="A11" zoomScale="80" zoomScaleNormal="80" workbookViewId="0">
      <selection activeCell="T21" sqref="T21"/>
    </sheetView>
  </sheetViews>
  <sheetFormatPr baseColWidth="10" defaultRowHeight="9"/>
  <cols>
    <col min="1" max="1" width="2.140625" style="1" customWidth="1"/>
    <col min="2" max="2" width="18.5703125" style="1" customWidth="1"/>
    <col min="3" max="3" width="11" style="1" customWidth="1"/>
    <col min="4" max="4" width="8.7109375" style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5.5703125" style="1" customWidth="1"/>
    <col min="10" max="10" width="8" style="1" customWidth="1"/>
    <col min="11" max="11" width="6.7109375" style="1" customWidth="1"/>
    <col min="12" max="12" width="7.7109375" style="1" customWidth="1"/>
    <col min="13" max="13" width="5.5703125" style="1" customWidth="1"/>
    <col min="14" max="14" width="7.28515625" style="1" customWidth="1"/>
    <col min="15" max="15" width="9.5703125" style="1" customWidth="1"/>
    <col min="16" max="16" width="7.42578125" style="1" customWidth="1"/>
    <col min="17" max="17" width="10.140625" style="1" customWidth="1"/>
    <col min="18" max="16384" width="11.42578125" style="1"/>
  </cols>
  <sheetData>
    <row r="6" spans="1:17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>
      <c r="A8" s="18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>
      <c r="A9" s="19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>
      <c r="A10" s="2">
        <v>1</v>
      </c>
      <c r="B10" s="3" t="s">
        <v>38</v>
      </c>
      <c r="C10" s="2" t="s">
        <v>22</v>
      </c>
      <c r="D10" s="2" t="s">
        <v>18</v>
      </c>
      <c r="E10" s="3" t="s">
        <v>39</v>
      </c>
      <c r="F10" s="3" t="s">
        <v>33</v>
      </c>
      <c r="G10" s="4" t="s">
        <v>43</v>
      </c>
      <c r="H10" s="3" t="s">
        <v>41</v>
      </c>
      <c r="I10" s="2">
        <f t="shared" ref="I10:I12" si="0">A10</f>
        <v>1</v>
      </c>
      <c r="J10" s="5" t="s">
        <v>29</v>
      </c>
      <c r="K10" s="5">
        <v>0</v>
      </c>
      <c r="L10" s="5">
        <v>0</v>
      </c>
      <c r="M10" s="5">
        <v>0</v>
      </c>
      <c r="N10" s="5" t="s">
        <v>40</v>
      </c>
      <c r="O10" s="5">
        <v>0</v>
      </c>
      <c r="P10" s="5">
        <v>0</v>
      </c>
      <c r="Q10" s="5" t="s">
        <v>40</v>
      </c>
    </row>
    <row r="11" spans="1:17" ht="66.75" customHeight="1">
      <c r="A11" s="2">
        <v>2</v>
      </c>
      <c r="B11" s="3" t="s">
        <v>38</v>
      </c>
      <c r="C11" s="2" t="s">
        <v>22</v>
      </c>
      <c r="D11" s="2" t="s">
        <v>18</v>
      </c>
      <c r="E11" s="3" t="s">
        <v>39</v>
      </c>
      <c r="F11" s="3" t="s">
        <v>33</v>
      </c>
      <c r="G11" s="4" t="s">
        <v>44</v>
      </c>
      <c r="H11" s="3" t="s">
        <v>41</v>
      </c>
      <c r="I11" s="2">
        <f t="shared" si="0"/>
        <v>2</v>
      </c>
      <c r="J11" s="5" t="s">
        <v>29</v>
      </c>
      <c r="K11" s="5">
        <v>0</v>
      </c>
      <c r="L11" s="5">
        <v>0</v>
      </c>
      <c r="M11" s="5">
        <v>0</v>
      </c>
      <c r="N11" s="5" t="s">
        <v>40</v>
      </c>
      <c r="O11" s="5" t="s">
        <v>29</v>
      </c>
      <c r="P11" s="5">
        <v>0</v>
      </c>
      <c r="Q11" s="5" t="s">
        <v>40</v>
      </c>
    </row>
    <row r="12" spans="1:17" ht="57.75" customHeight="1">
      <c r="A12" s="2">
        <v>3</v>
      </c>
      <c r="B12" s="3" t="s">
        <v>31</v>
      </c>
      <c r="C12" s="2" t="s">
        <v>32</v>
      </c>
      <c r="D12" s="2" t="s">
        <v>18</v>
      </c>
      <c r="E12" s="3" t="s">
        <v>26</v>
      </c>
      <c r="F12" s="3" t="s">
        <v>45</v>
      </c>
      <c r="G12" s="4" t="s">
        <v>43</v>
      </c>
      <c r="H12" s="3" t="s">
        <v>42</v>
      </c>
      <c r="I12" s="2">
        <f t="shared" si="0"/>
        <v>3</v>
      </c>
      <c r="J12" s="5">
        <v>0</v>
      </c>
      <c r="K12" s="5">
        <v>0</v>
      </c>
      <c r="L12" s="5">
        <v>0</v>
      </c>
      <c r="M12" s="5">
        <v>0</v>
      </c>
      <c r="N12" s="5" t="s">
        <v>35</v>
      </c>
      <c r="O12" s="5" t="s">
        <v>29</v>
      </c>
      <c r="P12" s="5">
        <v>0</v>
      </c>
      <c r="Q12" s="5" t="s">
        <v>46</v>
      </c>
    </row>
    <row r="13" spans="1:17" ht="57.75" customHeight="1">
      <c r="A13" s="2">
        <v>4</v>
      </c>
      <c r="B13" s="3" t="s">
        <v>47</v>
      </c>
      <c r="C13" s="2" t="s">
        <v>48</v>
      </c>
      <c r="D13" s="2" t="s">
        <v>18</v>
      </c>
      <c r="E13" s="3" t="s">
        <v>49</v>
      </c>
      <c r="F13" s="3" t="s">
        <v>50</v>
      </c>
      <c r="G13" s="4" t="s">
        <v>28</v>
      </c>
      <c r="H13" s="3" t="s">
        <v>34</v>
      </c>
      <c r="I13" s="2">
        <v>4</v>
      </c>
      <c r="J13" s="5" t="s">
        <v>29</v>
      </c>
      <c r="K13" s="5" t="s">
        <v>29</v>
      </c>
      <c r="L13" s="5" t="s">
        <v>29</v>
      </c>
      <c r="M13" s="5" t="s">
        <v>29</v>
      </c>
      <c r="N13" s="5" t="s">
        <v>51</v>
      </c>
      <c r="O13" s="5" t="s">
        <v>29</v>
      </c>
      <c r="P13" s="5" t="s">
        <v>29</v>
      </c>
      <c r="Q13" s="5" t="s">
        <v>52</v>
      </c>
    </row>
    <row r="14" spans="1:17" ht="57.75" customHeight="1">
      <c r="A14" s="2">
        <v>5</v>
      </c>
      <c r="B14" s="3" t="s">
        <v>47</v>
      </c>
      <c r="C14" s="2" t="s">
        <v>48</v>
      </c>
      <c r="D14" s="2" t="s">
        <v>18</v>
      </c>
      <c r="E14" s="3" t="s">
        <v>19</v>
      </c>
      <c r="F14" s="3" t="s">
        <v>53</v>
      </c>
      <c r="G14" s="4" t="s">
        <v>54</v>
      </c>
      <c r="H14" s="3" t="s">
        <v>42</v>
      </c>
      <c r="I14" s="2">
        <v>5</v>
      </c>
      <c r="J14" s="5" t="s">
        <v>29</v>
      </c>
      <c r="K14" s="5" t="s">
        <v>29</v>
      </c>
      <c r="L14" s="5" t="s">
        <v>36</v>
      </c>
      <c r="M14" s="5" t="s">
        <v>29</v>
      </c>
      <c r="N14" s="5" t="s">
        <v>55</v>
      </c>
      <c r="O14" s="5" t="s">
        <v>29</v>
      </c>
      <c r="P14" s="5" t="s">
        <v>29</v>
      </c>
      <c r="Q14" s="5" t="s">
        <v>55</v>
      </c>
    </row>
    <row r="15" spans="1:17" ht="57.75" customHeight="1">
      <c r="A15" s="2">
        <v>6</v>
      </c>
      <c r="B15" s="3" t="s">
        <v>31</v>
      </c>
      <c r="C15" s="2" t="s">
        <v>32</v>
      </c>
      <c r="D15" s="2" t="s">
        <v>18</v>
      </c>
      <c r="E15" s="3" t="s">
        <v>26</v>
      </c>
      <c r="F15" s="3" t="s">
        <v>57</v>
      </c>
      <c r="G15" s="4" t="s">
        <v>56</v>
      </c>
      <c r="H15" s="3" t="s">
        <v>58</v>
      </c>
      <c r="I15" s="2">
        <v>6</v>
      </c>
      <c r="J15" s="5" t="s">
        <v>29</v>
      </c>
      <c r="K15" s="5" t="s">
        <v>29</v>
      </c>
      <c r="L15" s="5" t="s">
        <v>29</v>
      </c>
      <c r="M15" s="5" t="s">
        <v>29</v>
      </c>
      <c r="N15" s="5" t="s">
        <v>59</v>
      </c>
      <c r="O15" s="5" t="s">
        <v>36</v>
      </c>
      <c r="P15" s="5" t="s">
        <v>36</v>
      </c>
      <c r="Q15" s="5" t="s">
        <v>59</v>
      </c>
    </row>
    <row r="16" spans="1:1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 t="s">
        <v>15</v>
      </c>
      <c r="Q16" s="6" t="s">
        <v>60</v>
      </c>
    </row>
    <row r="17" spans="1:17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10"/>
    </row>
    <row r="18" spans="1:17">
      <c r="A18" s="2"/>
    </row>
    <row r="24" spans="1:17">
      <c r="B24" s="17" t="s">
        <v>23</v>
      </c>
      <c r="C24" s="17"/>
      <c r="D24" s="17"/>
      <c r="E24" s="17"/>
      <c r="F24" s="17"/>
      <c r="G24" s="17"/>
      <c r="H24" s="17" t="s">
        <v>24</v>
      </c>
      <c r="I24" s="17"/>
      <c r="J24" s="17"/>
      <c r="K24" s="17"/>
      <c r="L24" s="17"/>
      <c r="M24" s="17"/>
      <c r="N24" s="17"/>
      <c r="O24" s="17"/>
      <c r="P24" s="17"/>
      <c r="Q24" s="17"/>
    </row>
    <row r="25" spans="1:17">
      <c r="B25" s="17" t="s">
        <v>21</v>
      </c>
      <c r="C25" s="17"/>
      <c r="D25" s="17"/>
      <c r="E25" s="17"/>
      <c r="F25" s="17"/>
      <c r="G25" s="17"/>
      <c r="H25" s="17" t="s">
        <v>25</v>
      </c>
      <c r="I25" s="17"/>
      <c r="J25" s="17"/>
      <c r="K25" s="17"/>
      <c r="L25" s="17"/>
      <c r="M25" s="17"/>
      <c r="N25" s="17"/>
      <c r="O25" s="17"/>
      <c r="P25" s="17"/>
      <c r="Q25" s="17"/>
    </row>
  </sheetData>
  <mergeCells count="25">
    <mergeCell ref="B25:G25"/>
    <mergeCell ref="H25:Q25"/>
    <mergeCell ref="M8:M9"/>
    <mergeCell ref="N8:N9"/>
    <mergeCell ref="O8:O9"/>
    <mergeCell ref="P8:P9"/>
    <mergeCell ref="Q8:Q9"/>
    <mergeCell ref="B24:G24"/>
    <mergeCell ref="H24:Q24"/>
    <mergeCell ref="G8:G9"/>
    <mergeCell ref="H8:H9"/>
    <mergeCell ref="I8:I9"/>
    <mergeCell ref="J8:J9"/>
    <mergeCell ref="K8:K9"/>
    <mergeCell ref="L8:L9"/>
    <mergeCell ref="A6:Q6"/>
    <mergeCell ref="A7:E7"/>
    <mergeCell ref="F7:I7"/>
    <mergeCell ref="J7:Q7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COPIA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INVEDEM REC_HUM</cp:lastModifiedBy>
  <cp:lastPrinted>2017-05-17T18:25:20Z</cp:lastPrinted>
  <dcterms:created xsi:type="dcterms:W3CDTF">2016-03-14T19:32:29Z</dcterms:created>
  <dcterms:modified xsi:type="dcterms:W3CDTF">2017-06-08T18:56:59Z</dcterms:modified>
</cp:coreProperties>
</file>