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E:\Nueva carpeta (2)\"/>
    </mc:Choice>
  </mc:AlternateContent>
  <bookViews>
    <workbookView xWindow="870" yWindow="4215" windowWidth="19650" windowHeight="4425" tabRatio="908" activeTab="2"/>
  </bookViews>
  <sheets>
    <sheet name="Carátula" sheetId="67" r:id="rId1"/>
    <sheet name="Instructivo " sheetId="68" r:id="rId2"/>
    <sheet name="Captura" sheetId="74" r:id="rId3"/>
    <sheet name="Cuestionario" sheetId="69" r:id="rId4"/>
    <sheet name="Definiciones" sheetId="71" r:id="rId5"/>
  </sheets>
  <definedNames>
    <definedName name="_ftn1_8">#REF!</definedName>
    <definedName name="_ftnref1_8">#REF!</definedName>
    <definedName name="_xlnm.Print_Area" localSheetId="0">Carátula!$A$1:$X$45</definedName>
    <definedName name="_xlnm.Print_Area" localSheetId="3">Cuestionario!$B$1:$O$28</definedName>
    <definedName name="_xlnm.Print_Area" localSheetId="4">Definiciones!$A$1:$G$221</definedName>
    <definedName name="OLE_LINK1_8">#REF!</definedName>
    <definedName name="_xlnm.Print_Titles" localSheetId="4">Definiciones!$1:$1</definedName>
  </definedNames>
  <calcPr calcId="162913"/>
</workbook>
</file>

<file path=xl/calcChain.xml><?xml version="1.0" encoding="utf-8"?>
<calcChain xmlns="http://schemas.openxmlformats.org/spreadsheetml/2006/main">
  <c r="G28" i="74" l="1"/>
  <c r="G23" i="74"/>
  <c r="G20" i="74"/>
  <c r="G15" i="69"/>
  <c r="I28" i="69"/>
  <c r="G27" i="69"/>
  <c r="G25" i="74"/>
  <c r="H22" i="69"/>
  <c r="G22" i="69"/>
  <c r="G21" i="69"/>
  <c r="I20" i="69"/>
  <c r="H19" i="69"/>
  <c r="G19" i="69"/>
  <c r="G18" i="69"/>
  <c r="I17" i="69"/>
  <c r="G15" i="74"/>
  <c r="G14" i="69"/>
  <c r="G13" i="69"/>
  <c r="I4" i="69"/>
  <c r="G4" i="69"/>
  <c r="M28" i="69"/>
  <c r="L28" i="69"/>
  <c r="K28" i="69"/>
  <c r="M27" i="69"/>
  <c r="L27" i="69"/>
  <c r="K27" i="69"/>
  <c r="M26" i="69"/>
  <c r="L26" i="69"/>
  <c r="K26" i="69"/>
  <c r="M25" i="69"/>
  <c r="L25" i="69"/>
  <c r="K25" i="69"/>
  <c r="M24" i="69"/>
  <c r="L24" i="69"/>
  <c r="K24" i="69"/>
  <c r="M23" i="69"/>
  <c r="L23" i="69"/>
  <c r="K23" i="69"/>
  <c r="M22" i="69"/>
  <c r="L22" i="69"/>
  <c r="K22" i="69"/>
  <c r="M21" i="69"/>
  <c r="L21" i="69"/>
  <c r="K21" i="69"/>
  <c r="M20" i="69"/>
  <c r="L20" i="69"/>
  <c r="K20" i="69"/>
  <c r="M19" i="69"/>
  <c r="L19" i="69"/>
  <c r="K19" i="69"/>
  <c r="M18" i="69"/>
  <c r="L18" i="69"/>
  <c r="K18" i="69"/>
  <c r="M17" i="69"/>
  <c r="L17" i="69"/>
  <c r="K17" i="69"/>
  <c r="M16" i="69"/>
  <c r="L16" i="69"/>
  <c r="K16" i="69"/>
  <c r="M15" i="69"/>
  <c r="L15" i="69"/>
  <c r="K15" i="69"/>
  <c r="M14" i="69"/>
  <c r="L14" i="69"/>
  <c r="K14" i="69"/>
  <c r="M13" i="69"/>
  <c r="L13" i="69"/>
  <c r="K13" i="69"/>
  <c r="M12" i="69"/>
  <c r="L12" i="69"/>
  <c r="K12" i="69"/>
  <c r="M11" i="69"/>
  <c r="L11" i="69"/>
  <c r="K11" i="69"/>
  <c r="M10" i="69"/>
  <c r="L10" i="69"/>
  <c r="K10" i="69"/>
  <c r="M9" i="69"/>
  <c r="L9" i="69"/>
  <c r="K9" i="69"/>
  <c r="M8" i="69"/>
  <c r="L8" i="69"/>
  <c r="K8" i="69"/>
  <c r="M7" i="69"/>
  <c r="L7" i="69"/>
  <c r="K7" i="69"/>
  <c r="M6" i="69"/>
  <c r="L6" i="69"/>
  <c r="K6" i="69"/>
  <c r="M5" i="69"/>
  <c r="L5" i="69"/>
  <c r="K5" i="69"/>
  <c r="M4" i="69"/>
  <c r="L4" i="69"/>
  <c r="K4" i="69"/>
  <c r="H28" i="69"/>
  <c r="I27" i="69"/>
  <c r="H27" i="69"/>
  <c r="I26" i="69"/>
  <c r="H26" i="69"/>
  <c r="G26" i="69"/>
  <c r="I25" i="69"/>
  <c r="H25" i="69"/>
  <c r="G25" i="69"/>
  <c r="I24" i="69"/>
  <c r="H24" i="69"/>
  <c r="G24" i="69"/>
  <c r="I23" i="69"/>
  <c r="H23" i="69"/>
  <c r="I22" i="69"/>
  <c r="I21" i="69"/>
  <c r="H21" i="69"/>
  <c r="H20" i="69"/>
  <c r="G20" i="69"/>
  <c r="I19" i="69"/>
  <c r="I18" i="69"/>
  <c r="H18" i="69"/>
  <c r="H17" i="69"/>
  <c r="G17" i="69"/>
  <c r="I16" i="69"/>
  <c r="H16" i="69"/>
  <c r="G16" i="69"/>
  <c r="I15" i="69"/>
  <c r="H15" i="69"/>
  <c r="I14" i="69"/>
  <c r="H14" i="69"/>
  <c r="I13" i="69"/>
  <c r="H13" i="69"/>
  <c r="I12" i="69"/>
  <c r="H12" i="69"/>
  <c r="G12" i="69"/>
  <c r="I11" i="69"/>
  <c r="H11" i="69"/>
  <c r="G11" i="69"/>
  <c r="I10" i="69"/>
  <c r="H10" i="69"/>
  <c r="G10" i="69"/>
  <c r="I9" i="69"/>
  <c r="H9" i="69"/>
  <c r="G9" i="69"/>
  <c r="I8" i="69"/>
  <c r="H8" i="69"/>
  <c r="G8" i="69"/>
  <c r="I7" i="69"/>
  <c r="H7" i="69"/>
  <c r="G7" i="69"/>
  <c r="I6" i="69"/>
  <c r="H6" i="69"/>
  <c r="G6" i="69"/>
  <c r="I5" i="69"/>
  <c r="H5" i="69"/>
  <c r="G5" i="69"/>
  <c r="H4" i="69"/>
  <c r="G3" i="74"/>
  <c r="K3" i="74"/>
  <c r="K4" i="74"/>
  <c r="G5" i="74"/>
  <c r="K5" i="74"/>
  <c r="G6" i="74"/>
  <c r="K6" i="74"/>
  <c r="G7" i="74"/>
  <c r="K7" i="74"/>
  <c r="G8" i="74"/>
  <c r="K8" i="74"/>
  <c r="G9" i="74"/>
  <c r="K9" i="74"/>
  <c r="G10" i="74"/>
  <c r="K10" i="74"/>
  <c r="G11" i="74"/>
  <c r="K11" i="74"/>
  <c r="G12" i="74"/>
  <c r="K12" i="74"/>
  <c r="K13" i="74"/>
  <c r="G14" i="74"/>
  <c r="K14" i="74"/>
  <c r="K15" i="74"/>
  <c r="G16" i="74"/>
  <c r="K16" i="74"/>
  <c r="K17" i="74"/>
  <c r="G18" i="74"/>
  <c r="K18" i="74"/>
  <c r="K19" i="74"/>
  <c r="K20" i="74"/>
  <c r="K21" i="74"/>
  <c r="G22" i="74"/>
  <c r="K22" i="74"/>
  <c r="K23" i="74"/>
  <c r="G24" i="74"/>
  <c r="K24" i="74"/>
  <c r="K25" i="74"/>
  <c r="G26" i="74"/>
  <c r="K26" i="74"/>
  <c r="K27" i="74"/>
  <c r="K28" i="74"/>
  <c r="N3" i="69"/>
  <c r="J3" i="69"/>
  <c r="N24" i="69" l="1"/>
  <c r="N12" i="69"/>
  <c r="N4" i="69"/>
  <c r="G28" i="69"/>
  <c r="J28" i="69" s="1"/>
  <c r="G23" i="69"/>
  <c r="J23" i="69" s="1"/>
  <c r="J19" i="69"/>
  <c r="G27" i="74"/>
  <c r="L27" i="74" s="1"/>
  <c r="G21" i="74"/>
  <c r="G19" i="74"/>
  <c r="G17" i="74"/>
  <c r="L17" i="74" s="1"/>
  <c r="G13" i="74"/>
  <c r="L13" i="74" s="1"/>
  <c r="J15" i="69"/>
  <c r="G4" i="74"/>
  <c r="L4" i="74" s="1"/>
  <c r="J17" i="69"/>
  <c r="J6" i="69"/>
  <c r="J13" i="69"/>
  <c r="J8" i="69"/>
  <c r="J16" i="69"/>
  <c r="J20" i="69"/>
  <c r="J24" i="69"/>
  <c r="J27" i="69"/>
  <c r="J5" i="69"/>
  <c r="J9" i="69"/>
  <c r="J14" i="69"/>
  <c r="J18" i="69"/>
  <c r="J22" i="69"/>
  <c r="J26" i="69"/>
  <c r="N17" i="69"/>
  <c r="O17" i="69" s="1"/>
  <c r="N20" i="69"/>
  <c r="O20" i="69" s="1"/>
  <c r="N28" i="69"/>
  <c r="L3" i="74"/>
  <c r="J11" i="69"/>
  <c r="J10" i="69"/>
  <c r="J12" i="69"/>
  <c r="J7" i="69"/>
  <c r="N13" i="69"/>
  <c r="N6" i="69"/>
  <c r="O6" i="69" s="1"/>
  <c r="N26" i="69"/>
  <c r="N15" i="69"/>
  <c r="O15" i="69" s="1"/>
  <c r="N7" i="69"/>
  <c r="O7" i="69" s="1"/>
  <c r="J25" i="69"/>
  <c r="J21" i="69"/>
  <c r="L20" i="74"/>
  <c r="L28" i="74"/>
  <c r="L26" i="74"/>
  <c r="L25" i="74"/>
  <c r="L24" i="74"/>
  <c r="L23" i="74"/>
  <c r="L22" i="74"/>
  <c r="L21" i="74"/>
  <c r="L19" i="74"/>
  <c r="L18" i="74"/>
  <c r="L16" i="74"/>
  <c r="L15" i="74"/>
  <c r="L14" i="74"/>
  <c r="L12" i="74"/>
  <c r="L11" i="74"/>
  <c r="L10" i="74"/>
  <c r="L9" i="74"/>
  <c r="L8" i="74"/>
  <c r="L7" i="74"/>
  <c r="L6" i="74"/>
  <c r="L5" i="74"/>
  <c r="N10" i="69"/>
  <c r="O10" i="69" s="1"/>
  <c r="N8" i="69"/>
  <c r="O8" i="69" s="1"/>
  <c r="N22" i="69"/>
  <c r="O22" i="69" s="1"/>
  <c r="N18" i="69"/>
  <c r="O18" i="69" s="1"/>
  <c r="N16" i="69"/>
  <c r="O16" i="69" s="1"/>
  <c r="N14" i="69"/>
  <c r="N27" i="69"/>
  <c r="N25" i="69"/>
  <c r="O25" i="69" s="1"/>
  <c r="N23" i="69"/>
  <c r="N21" i="69"/>
  <c r="O21" i="69" s="1"/>
  <c r="N19" i="69"/>
  <c r="O19" i="69" s="1"/>
  <c r="N11" i="69"/>
  <c r="O11" i="69" s="1"/>
  <c r="N9" i="69"/>
  <c r="O9" i="69" s="1"/>
  <c r="N5" i="69"/>
  <c r="O5" i="69" s="1"/>
  <c r="J4" i="69"/>
  <c r="O3" i="69"/>
  <c r="F22" i="69"/>
  <c r="F26" i="69"/>
  <c r="F24" i="69"/>
  <c r="F13" i="69"/>
  <c r="F28" i="69"/>
  <c r="F12" i="69"/>
  <c r="F19" i="69"/>
  <c r="F16" i="69"/>
  <c r="F8" i="69"/>
  <c r="F4" i="69"/>
  <c r="F10" i="69"/>
  <c r="F5" i="69"/>
  <c r="F11" i="69"/>
  <c r="F14" i="69"/>
  <c r="F6" i="69"/>
  <c r="F27" i="69"/>
  <c r="F7" i="69"/>
  <c r="F21" i="69"/>
  <c r="F17" i="69"/>
  <c r="F25" i="69"/>
  <c r="F23" i="69"/>
  <c r="F15" i="69"/>
  <c r="F20" i="69"/>
  <c r="F9" i="69"/>
  <c r="F18" i="69"/>
  <c r="O28" i="69" l="1"/>
  <c r="O24" i="69"/>
  <c r="O12" i="69"/>
  <c r="O27" i="69"/>
  <c r="O26" i="69"/>
  <c r="O13" i="69"/>
  <c r="O4" i="69"/>
  <c r="O14" i="69"/>
  <c r="O23" i="69"/>
</calcChain>
</file>

<file path=xl/sharedStrings.xml><?xml version="1.0" encoding="utf-8"?>
<sst xmlns="http://schemas.openxmlformats.org/spreadsheetml/2006/main" count="678" uniqueCount="451">
  <si>
    <t>13.02.21.2</t>
  </si>
  <si>
    <t>13.02.21.3</t>
  </si>
  <si>
    <t>14.01.11.2</t>
  </si>
  <si>
    <t>Secretaria</t>
  </si>
  <si>
    <t>Bombero</t>
  </si>
  <si>
    <t>Loa electricistas de edificio y relacionados instalan, mantienen y reparan sistemas de cableado eléctrico y equipo relacionado e instalaciones.</t>
  </si>
  <si>
    <t>Son los profesionales de servicios jurídicos y similares,  realizan funciones de apoyo en los tribunales de justicia o en las oficinas de la ley, prestan servicios relacionados con asuntos jurídicos como contratos de seguros, la transferencia de la propiedad y la concesión de préstamos y otras transacciones financieras</t>
  </si>
  <si>
    <t>Los inspectores de policía y  detectives investigan los hechos y circunstancias relativas a los delitos cometidos, con el fin de identificar a los presuntos infractores, así como obtener información no disponible o aparente sobre los establecimientos o las circunstancias.</t>
  </si>
  <si>
    <t>Los bomberos previenen, combaten y extinguen los incendios, ayudan en situaciones de emergencia, protegen vidas y propiedades, adicionalmente llevan a cabo labores de rescate.</t>
  </si>
  <si>
    <t>Los guardias de prisiones vigilan y mantienen el orden entre los reclusos de las cárceles, reformatorios o centros penitenciarios.</t>
  </si>
  <si>
    <t>Los oficiales de policía mantienen el orden público, patrullando las zonas públicas, hacer cumplir las leyes y reglamentos y detienen a los presuntos infractores.</t>
  </si>
  <si>
    <t>Oficial de policía</t>
  </si>
  <si>
    <t>Matemáticos, actuarios y estadísticos</t>
  </si>
  <si>
    <t>Los administradores y diseñadores de bases de datos se encargan de diseñar, desarrollar, controlar, mantener y ayudar en el desempeño optimo y seguridad de bases de datos.</t>
  </si>
  <si>
    <t>Los choferes de automóvil, taxi o van manejan estas unidades  para transportar pasajeros, correo o bienes.</t>
  </si>
  <si>
    <t>Los técnicos de laboratorio realizan pruebas clínicas en muestras de flujos corporales y tejidos, con el fin de obtener información sobre la salud de los pacientes o causas de muerte.</t>
  </si>
  <si>
    <t>Los jueces presiden  las cortes y los procesos civiles y penales</t>
  </si>
  <si>
    <t>Juez</t>
  </si>
  <si>
    <t xml:space="preserve">Las profesionales de enfermería proporcionan tratamiento, apoyo y cuidados a las personas que tienen necesidad de cuidados debido a los efectos del envejecimiento, lesión, enfermedad, impedimento físico o mental, así como riesgos potenciales para la salud. </t>
  </si>
  <si>
    <t>Los médicos especialistas (especialidad en medicina) diagnostican, tratan y previenen enfermedades, lesiones y otros problemas físicos y mentales en los seres humanos, usando  diagnósticos, medicina, cirugía, técnicas físicas y psiquiátricas especializadas.</t>
  </si>
  <si>
    <t>Las enfermeras técnicas de hospital proporcionan cuidados básicos para las personas que necesitan este tipo de atención debido a los efectos del envejecimiento, enfermedad, lesión, o de otro impedimento físico o mental. Por lo general, trabajan bajo supervisión.</t>
  </si>
  <si>
    <t xml:space="preserve">Las asistentes de enfermera brindan atención personal y ayuda con actividades de la vida diaria a pacientes y residentes en una variedad de centros de salud, como hospitales, clínicas, y centros de asistencia. </t>
  </si>
  <si>
    <t>Las secretarias ejecutivas realizan tareas de enlace, coordinan, organiza y brindan soporte a directores y profesionales, preparan correspondencia, informan y realizan minutas de reuniones, así como otros documentos especializados.</t>
  </si>
  <si>
    <t>La secretaria utiliza máquinas de escribir, computadoras de uso personal u otro equipo de procesamiento de textos para transcribir correspondencia y otros documentos, revisa y da formato a documentos preparados por otro personal, se ocupa de la correspondencia.</t>
  </si>
  <si>
    <t>Custodio</t>
  </si>
  <si>
    <t>Los técnicos operadores de comunicaciones y tecnologías de información ayudan en el proceso día a día, en la operación y el monitoreo de información y los sistemas de comunicaciones, periféricos, hardware, software y lo relacionado con el equipo de computo.</t>
  </si>
  <si>
    <t>PROGRAMA EUROSTAT-OCDE DE PARIDADES DE PODER DE COMPRA</t>
  </si>
  <si>
    <t>ESTUDIO DE REMUNERACIÓN DE EMPLEADOS DEL GOBIERNO GENERAL</t>
  </si>
  <si>
    <t>ENTIDAD FEDERATIVA:</t>
  </si>
  <si>
    <t>MARCO LEGAL</t>
  </si>
  <si>
    <t>I.</t>
  </si>
  <si>
    <t>El Sistema Nacional de Información Estadística y Geográfica;</t>
  </si>
  <si>
    <t>II.</t>
  </si>
  <si>
    <t>Los derechos y las obligaciones de los Informantes del Sistema;</t>
  </si>
  <si>
    <t>III.</t>
  </si>
  <si>
    <t>La organización y el funcionamiento del Instituto Nacional de Estadística y Geografía, y</t>
  </si>
  <si>
    <t>IV.</t>
  </si>
  <si>
    <t>CONFIDENCIALIDAD Y OBLIGATORIEDAD</t>
  </si>
  <si>
    <t>Cuando proceda, deberá entregarse al Informante del Sistema, un documento en donde se certifique el registro de la modificación o corrección. Las solicitudes correspondientes se  presentarán ante la misma autoridad que captó la información.</t>
  </si>
  <si>
    <t>SI</t>
  </si>
  <si>
    <t xml:space="preserve">Instrucciones generales:                                                                                          </t>
  </si>
  <si>
    <t>El cuestionario deberá ser llenado por el C. Secretario de Finanzas, Tesorero o la persona que desempeña sus funciones, tomando los datos del tabulador de puestos y/o de los registros de las remuneraciones y compensaciones oficiales del Estado o Municipio, según sea el caso.</t>
  </si>
  <si>
    <t>a)</t>
  </si>
  <si>
    <t>b)</t>
  </si>
  <si>
    <t>Características del cuestionario electrónico:</t>
  </si>
  <si>
    <t>A.</t>
  </si>
  <si>
    <t xml:space="preserve">Nivel de aptitud: Los niveles de aptitud se adquieren a través de la capacitación y la experiencia, y por medio de la educación formal, la cual indica el nivel mínimo requerido  de educación o experiencia que una persona debe tener para llevar a cabo cierta ocupación.  Para el estudio se consideran cuatro niveles los cuales se definen a continuación:  </t>
  </si>
  <si>
    <t>1)</t>
  </si>
  <si>
    <t>2)</t>
  </si>
  <si>
    <t>3)</t>
  </si>
  <si>
    <t>4)</t>
  </si>
  <si>
    <t>Pago Básico: Sueldos y salarios. Excluir el pago correspondiente a horas extraordinarias de trabajo.</t>
  </si>
  <si>
    <t>Otros pagos: Percepciones adicionales y especiales como prima vacacional, quinquenal y dominical, gratificación de fin de año, así como las compensaciones por incentivos. Excluir el pago correspondiente a las horas extraordinarias de trabajo.</t>
  </si>
  <si>
    <t>B.</t>
  </si>
  <si>
    <t>Las celdas destacadas en color blanco se encuentran protegidas, en virtud de que se requisitan en forma automática.</t>
  </si>
  <si>
    <t>C.</t>
  </si>
  <si>
    <t>Es indispensable apegarse estrictamente a los conceptos del formato para que exista homogeneidad con los demás Estados y/o Municipios.</t>
  </si>
  <si>
    <t>Vacaciones</t>
  </si>
  <si>
    <t>Posición Básica</t>
  </si>
  <si>
    <t>Ocupación</t>
  </si>
  <si>
    <t>Pago Básico</t>
  </si>
  <si>
    <t>Otros Pagos</t>
  </si>
  <si>
    <t>Efectivas</t>
  </si>
  <si>
    <t>Número de Horas</t>
  </si>
  <si>
    <t>Número de Días</t>
  </si>
  <si>
    <t>Ejemplo</t>
  </si>
  <si>
    <t>Médicos</t>
  </si>
  <si>
    <t xml:space="preserve"> </t>
  </si>
  <si>
    <t>Enfermeras y otro personal médico</t>
  </si>
  <si>
    <t>Personal no-médico del sector salud</t>
  </si>
  <si>
    <t>Afanador (empleado de limpieza)</t>
  </si>
  <si>
    <t>Servicios Colectivos</t>
  </si>
  <si>
    <t>Operador Informático</t>
  </si>
  <si>
    <t>Médico especialista</t>
  </si>
  <si>
    <t>Asistente de enfermera (clínica u hospital)</t>
  </si>
  <si>
    <t>Asistente de laboratorio</t>
  </si>
  <si>
    <t>Secretaria ejecutiva (técnica)</t>
  </si>
  <si>
    <t>Electricista de edificio</t>
  </si>
  <si>
    <t>Chofer de automóvil taxi o van</t>
  </si>
  <si>
    <t>Chofer de automóvil, taxi o van</t>
  </si>
  <si>
    <t>Vigilante de edificio</t>
  </si>
  <si>
    <t>Operador informático</t>
  </si>
  <si>
    <t>Secretaría ejecutiva  (técnica)</t>
  </si>
  <si>
    <t>Administrador y diseñador de bases de datos</t>
  </si>
  <si>
    <t>AÑO:</t>
  </si>
  <si>
    <r>
      <t xml:space="preserve">El </t>
    </r>
    <r>
      <rPr>
        <b/>
        <sz val="10"/>
        <rFont val="Arial"/>
        <family val="2"/>
      </rPr>
      <t>Instituto Nacional de Estadística y Geografía (INEGI),</t>
    </r>
    <r>
      <rPr>
        <sz val="10"/>
        <rFont val="Arial"/>
        <family val="2"/>
      </rPr>
      <t xml:space="preserve"> tiene como base jurídica la "Ley del Sistema Nacional de Información Estadística y Geográfica", publicada en el Diario Oficial de la Federación el 16 de abril de 2008.</t>
    </r>
  </si>
  <si>
    <t>Artículo 1.- La presente Ley, reglamentaria del Apartado B del artículo 26 de la Constitución Política de los Estados Unidos Mexicanos, es de orden público, de interés social y de observancia general en toda la República, y tiene por objeto regular:</t>
  </si>
  <si>
    <t>Las faltas administrativas y el medio de defensa administrativo frente a los actos o resoluciones del Instituto.</t>
  </si>
  <si>
    <t>Artículo 38.- Los datos e informes que los Informantes del Sistema proporcionen para fines estadísticos y que provengan de registros administrativos, serán manejados observando los principios de confidencialidad y reserva, por lo que no podrán divulgarse en ningún caso en  forma nominativa o individualizada, ni harán prueba ante autoridad judicial o administrativa, incluyendo la fiscal, en juicio o fuera de él.</t>
  </si>
  <si>
    <t>El instituto expedirá las normas que aseguren la correcta difusión y el acceso del público a la información, con apego a lo dispuesto en este artículo.</t>
  </si>
  <si>
    <t>Artículo 41.-  Los Informantes del Sistema, en su caso, podrán exigir que sean rectificados los datos que les conciernan, para lo cual deberán demostrar que son inexactos, incompletos o equívocos.</t>
  </si>
  <si>
    <t>Artículo 45.- Los Informantes del Sistema estarán obligados a proporcionar, con veracidad y oportunidad, los datos e informes que les soliciten las autoridades competentes para fines estadísticos, censales y geográficos, y prestarán apoyo a las mismas.</t>
  </si>
  <si>
    <t>Archivo electrónico: A través de correo electrónico o por medios magnéticos</t>
  </si>
  <si>
    <t>DEFINICIÓN</t>
  </si>
  <si>
    <t xml:space="preserve">TAREAS </t>
  </si>
  <si>
    <t>EJEMPLO DE OCUPACIONES CLASIFICADAS AQUÍ</t>
  </si>
  <si>
    <t>EL ÍTEM EXCLUYE:</t>
  </si>
  <si>
    <t>I. Médico especialista (medicina interna) - 2212</t>
  </si>
  <si>
    <t>III. Psiquiatra - 2212</t>
  </si>
  <si>
    <t>IV. Funcionario de clínica - 2240</t>
  </si>
  <si>
    <t>I.Investigador biomédico - 2131</t>
  </si>
  <si>
    <t>II.Médico General - 2211</t>
  </si>
  <si>
    <t>III.Médico residente especialista en medicina general – 2211</t>
  </si>
  <si>
    <t>IV. Odontólogo - 2261</t>
  </si>
  <si>
    <t>V.Cirujano maxilofacial y oral - 2261</t>
  </si>
  <si>
    <t>VI.Psicólogo clínico - 2634</t>
  </si>
  <si>
    <t>I. Partera profesional  2222</t>
  </si>
  <si>
    <t>II. Paramédica  2240</t>
  </si>
  <si>
    <t>III. Ponente universitario  2310</t>
  </si>
  <si>
    <t>IV. Maestra de formación profesional  2320</t>
  </si>
  <si>
    <t>V. Enfermera profesional asociada  3221</t>
  </si>
  <si>
    <t>VI. Partera profesional asociada  3222</t>
  </si>
  <si>
    <t>VII. Ayudante de enfermería (hospital)  5321</t>
  </si>
  <si>
    <t>I. Consultora de enfermería clínica  2221</t>
  </si>
  <si>
    <t>II. Enfermera profesional  2221</t>
  </si>
  <si>
    <t>III. Enfermera especialista  2221</t>
  </si>
  <si>
    <t>IV. Partera profesional  2222</t>
  </si>
  <si>
    <t>V. Partera profesional asociada  3222</t>
  </si>
  <si>
    <t>VI. Enfermería auxiliar (hospital o clínica) 5321</t>
  </si>
  <si>
    <t>I. Enfermera (profesional)  2221</t>
  </si>
  <si>
    <t>II. Enfermera (técnica)  3221</t>
  </si>
  <si>
    <t>III. Paramédico   3258</t>
  </si>
  <si>
    <t>IV. Enfermera auxiliar (en casa)  5322</t>
  </si>
  <si>
    <t>I. Patólogo</t>
  </si>
  <si>
    <t>II. Técnico en ciencia forense  3119</t>
  </si>
  <si>
    <t>III. Técnico en Veterinaria  3240</t>
  </si>
  <si>
    <t>IV. Flebotomista  5329</t>
  </si>
  <si>
    <t>I. Secretaria  4120</t>
  </si>
  <si>
    <t>II. Médico transcriptor  3344</t>
  </si>
  <si>
    <t>I. Secretaria administrativa  3343</t>
  </si>
  <si>
    <t>II. Secretaria ejecutiva  3343</t>
  </si>
  <si>
    <t>III. Secretaria de jurídico  3342</t>
  </si>
  <si>
    <t>IV. Secretaria Médica  3344</t>
  </si>
  <si>
    <t>I. Vigilante de edificio-5153</t>
  </si>
  <si>
    <t>II. Lavaplatos-9412</t>
  </si>
  <si>
    <t>III. Sirvienta-9111</t>
  </si>
  <si>
    <t>IV. Ama de llaves-5152</t>
  </si>
  <si>
    <t>V. Ayudante de cocina-9412</t>
  </si>
  <si>
    <t>VI. Barrendero-9613</t>
  </si>
  <si>
    <t>I. Empleado de la Corte  3411</t>
  </si>
  <si>
    <t>II. Juez de Paz  3411</t>
  </si>
  <si>
    <t>I. Abogado - 2611</t>
  </si>
  <si>
    <t>II. Juez - 2612</t>
  </si>
  <si>
    <t>III. Notario - 2619</t>
  </si>
  <si>
    <t>IV. Secretaria Legal - 3342</t>
  </si>
  <si>
    <t>I.  Inspector General de Policía  1112</t>
  </si>
  <si>
    <t>II. Comisionado de policía  1112</t>
  </si>
  <si>
    <t>III. Policía superintendente  1349</t>
  </si>
  <si>
    <t>IV. Detective Privado  3411</t>
  </si>
  <si>
    <t>V. Oficial de policía  5412</t>
  </si>
  <si>
    <t>I. Jefe de la policía  1112</t>
  </si>
  <si>
    <t>III. Inspector General de Policía  1112</t>
  </si>
  <si>
    <t>IV. Policía detective  3355</t>
  </si>
  <si>
    <t>I. Inspector de incendios  3112</t>
  </si>
  <si>
    <t>II. Especialista en prevención de incendios  3112</t>
  </si>
  <si>
    <t>III. Investigador en incendios  3119</t>
  </si>
  <si>
    <t>Los matemáticos, actuarios y estadísticos  conducen investigaciones y mejoran y desarrollan conceptos matemáticos, actuariales y estadísticos,teorías y métodos operativos, técnicas y asesoran sobre la aplicación práctica en tales campos</t>
  </si>
  <si>
    <t>I. Asistente actuarial-3314</t>
  </si>
  <si>
    <t>II. Asistente matemático-3314</t>
  </si>
  <si>
    <t>III. Asistente estadístico-3314</t>
  </si>
  <si>
    <t>IV. Empleado actuarial-4312</t>
  </si>
  <si>
    <t>V. Empleado estadístico-4312</t>
  </si>
  <si>
    <t>VI. Analista de sistemas de información-2511</t>
  </si>
  <si>
    <t>I. Administrador de sistemas (computacionales) - 2522</t>
  </si>
  <si>
    <t>II. Administrador de Redes - 2522</t>
  </si>
  <si>
    <t>III. Administrador de sitios Web- 3514</t>
  </si>
  <si>
    <t>IV. Diseñador de Páginas Web - 3514</t>
  </si>
  <si>
    <t>Los funcionarios del fisco examinan declaraciones de renta, facturas y otros documentos para determinar el tipo y monto de los impuestos, obligaciones y otros tipos de cargos a ser pagados por individuos o empresas.</t>
  </si>
  <si>
    <t>I. Contador-2411</t>
  </si>
  <si>
    <t>I. Técnico de redes computacionales - 3513</t>
  </si>
  <si>
    <t>I. Ajustador eléctrico-7412</t>
  </si>
  <si>
    <t>II. Mecánico electricista-7412</t>
  </si>
  <si>
    <t>III. Instalador de línea eléctrica-7413</t>
  </si>
  <si>
    <t>I. Chofer de autobus-8331</t>
  </si>
  <si>
    <t>II. Chofer de camión-8332</t>
  </si>
  <si>
    <t>III. Chofer de vehículo de pedal-9331</t>
  </si>
  <si>
    <t>IV. Chofer de vehículo tirado por animales-9332</t>
  </si>
  <si>
    <t>Los vigilantes de edificio cuidan departamentos, hoteles y oficinas, iglesias y otros edificios y sus alrededores y los mantienen limpios y ordenados. Pueden supervisar a otros trabajadores y contratistas.</t>
  </si>
  <si>
    <r>
      <t xml:space="preserve">Forma impresa: La Fuente Informante deberá imprimir 2 tantos de las hojas </t>
    </r>
    <r>
      <rPr>
        <b/>
        <sz val="10"/>
        <rFont val="Arial"/>
        <family val="2"/>
      </rPr>
      <t>Carátula y Captura,</t>
    </r>
    <r>
      <rPr>
        <sz val="10"/>
        <rFont val="Arial"/>
        <family val="2"/>
      </rPr>
      <t xml:space="preserve"> de las cuales entregará un juego al personal del INEGI;  la otra quedará bajo su resguardo, como constancia de haber realizado la entrega y/o en caso de requerirse aclaraciones posteriores.</t>
    </r>
  </si>
  <si>
    <r>
      <t>La captura de la información deberá realizarse en la hoja denominada "</t>
    </r>
    <r>
      <rPr>
        <b/>
        <sz val="10"/>
        <rFont val="Arial"/>
        <family val="2"/>
      </rPr>
      <t>Captura" en cada una de las celdas en color azul</t>
    </r>
    <r>
      <rPr>
        <sz val="10"/>
        <rFont val="Arial"/>
        <family val="2"/>
      </rPr>
      <t>, en las cuales se podrán incorporar los siguientes datos:</t>
    </r>
  </si>
  <si>
    <t>El informante deberá anotar el nivel de aptitud observado para la ocupación de la cual registra las remuneraciones.</t>
  </si>
  <si>
    <t>Salario bruto anual promedio: Remuneración total pagada por un empleador a un empleado por el trabajo realizado por éste último durante un año calendario. Incluye:</t>
  </si>
  <si>
    <t>Vacaciones:  el número de días de trabajo que corresponden al goce de vacaciones y que generalmente está especificado en el contrato laboral. Excluir los días de asueto nacional.</t>
  </si>
  <si>
    <t xml:space="preserve">Días festivos de asueto: el número de días festivos de asueto que caen en días laborables </t>
  </si>
  <si>
    <t>Las ocupaciones (destacadas en color azul y subrayadas)  se encuentran vinculadas a la hoja de definiciones.</t>
  </si>
  <si>
    <t>Salario bruto anual promedio</t>
  </si>
  <si>
    <t>Contribuciones sociales del empleador</t>
  </si>
  <si>
    <t>Remuneración promedio anual</t>
  </si>
  <si>
    <t>Trabajo contractual a la semana</t>
  </si>
  <si>
    <t>Días festivos de asueto</t>
  </si>
  <si>
    <t>Remuneración anual promedio ajustada</t>
  </si>
  <si>
    <t>Posición básica</t>
  </si>
  <si>
    <t>Nivel de aptitud</t>
  </si>
  <si>
    <t>POSICIÓN BÁSICA</t>
  </si>
  <si>
    <t>Empleado en asuntos jurídicos (abogado)</t>
  </si>
  <si>
    <t>Funcionario del fisco (técnico)</t>
  </si>
  <si>
    <t xml:space="preserve">II. Cirujano - 2212
</t>
  </si>
  <si>
    <t xml:space="preserve">  1. Agente policía investigador</t>
  </si>
  <si>
    <t xml:space="preserve">  2. Detective policial</t>
  </si>
  <si>
    <t xml:space="preserve">  3.  Inspector de policía</t>
  </si>
  <si>
    <t xml:space="preserve">  1. Alguacil</t>
  </si>
  <si>
    <t xml:space="preserve">  2. Policía oficial de patrulla</t>
  </si>
  <si>
    <t xml:space="preserve">  3. Oficial de policía</t>
  </si>
  <si>
    <t xml:space="preserve">  1. Bombero</t>
  </si>
  <si>
    <t xml:space="preserve">  1. Custodio</t>
  </si>
  <si>
    <t xml:space="preserve">  1. Actuaría</t>
  </si>
  <si>
    <t xml:space="preserve">  3. Demógrafo</t>
  </si>
  <si>
    <t xml:space="preserve">  4. Matemático</t>
  </si>
  <si>
    <t xml:space="preserve">  5. Estadístico</t>
  </si>
  <si>
    <t xml:space="preserve">  1. Administrador de Información</t>
  </si>
  <si>
    <t xml:space="preserve">  3. Analista de bases de datos</t>
  </si>
  <si>
    <t xml:space="preserve">  4. Arquitecto de bases de datos</t>
  </si>
  <si>
    <t xml:space="preserve">  1. Funcionario de impuestos</t>
  </si>
  <si>
    <t xml:space="preserve">  1. Electricista</t>
  </si>
  <si>
    <t xml:space="preserve">  2. Reparador eléctrico en edificios</t>
  </si>
  <si>
    <t xml:space="preserve">  1. Chofer de automóvil</t>
  </si>
  <si>
    <t xml:space="preserve">  2. Chofer de taxi</t>
  </si>
  <si>
    <t xml:space="preserve">  3. Chofer de van</t>
  </si>
  <si>
    <t xml:space="preserve">  1. Vigilante</t>
  </si>
  <si>
    <t xml:space="preserve">  2. Conserje</t>
  </si>
  <si>
    <t xml:space="preserve">  3. Portero</t>
  </si>
  <si>
    <t xml:space="preserve">  2. Bombero contra incendio forestal </t>
  </si>
  <si>
    <t xml:space="preserve">  2. Analista investigador de operaciones</t>
  </si>
  <si>
    <t>Horas trabajadas anuales (contractuales)</t>
  </si>
  <si>
    <t>Médico de hospital  (médico general)</t>
  </si>
  <si>
    <t>Asistenete de laboratorio</t>
  </si>
  <si>
    <t>Asistente de enfermera  (clínica u hospital)</t>
  </si>
  <si>
    <t>Inspector de policía</t>
  </si>
  <si>
    <t>Electricista de mantenimiento</t>
  </si>
  <si>
    <t>Médico de hospital (médico general)</t>
  </si>
  <si>
    <t>Enfermera de hospital enfermera profesional</t>
  </si>
  <si>
    <t>Enfermera de hospital enfermera técnica</t>
  </si>
  <si>
    <t>Cuando se deba divulgar la información a que se refiere el párrafo anterior, ésta deberá estar agregada de tal manera que no se pueda identificar a los Informantes del Sistema y en general, a las personas físicas o morales objeto de la información.</t>
  </si>
  <si>
    <t>Artículo 48.-El Instituto, en el ejercicio de las facultades que le confiere esta Ley, podrá efectuar inspecciones para verificar la autenticidad de la información, cuando los datos proporcionados sean incongruentes, incompletos o inconsistentes.</t>
  </si>
  <si>
    <r>
      <t xml:space="preserve">El cuestionario electrónico es una herramienta que facilita y agiliza la captura de la información que proporciona la fuente informante. Está conformado por 4 hojas: </t>
    </r>
    <r>
      <rPr>
        <b/>
        <sz val="10"/>
        <rFont val="Arial"/>
        <family val="2"/>
      </rPr>
      <t>Carátula, Instructivo, Captura y Definiciones</t>
    </r>
    <r>
      <rPr>
        <sz val="10"/>
        <rFont val="Arial"/>
        <family val="2"/>
      </rPr>
      <t>.</t>
    </r>
  </si>
  <si>
    <t>Educación primaria que comienza generalmente a los 5, 6 ó 7 años de edad y dura alrededor de 6 años (primaria).</t>
  </si>
  <si>
    <t>Primera etapa de la educación secundaria que comienza a los 11 ó 12 años de edad y dura alrededor de 3 años, seguida de una segunda etapa que comienza a los 14 ó 15 años de edad y también dura alrededor de 3 años  (hasta preparatoria). Puede ser necesario un periodo de “capacitación en el trabajo” que a veces puede formalizarse como “experiencia adquirida como aprendiz”.</t>
  </si>
  <si>
    <r>
      <t xml:space="preserve">Educación que comienza a los 17 ó 18 años de edad y dura aproximadamente 4 años y lleva a un reconocimiento que </t>
    </r>
    <r>
      <rPr>
        <b/>
        <sz val="10"/>
        <rFont val="Arial"/>
        <family val="2"/>
      </rPr>
      <t>no</t>
    </r>
    <r>
      <rPr>
        <sz val="10"/>
        <rFont val="Arial"/>
        <family val="2"/>
      </rPr>
      <t xml:space="preserve"> es equivalente al primer grado universitario (preparatoria + carrera técnica).</t>
    </r>
  </si>
  <si>
    <t>Educación que comienza a los 17 ó 18 años de edad y dura 3 o más años y lleva al primer grado universitario, o a uno de posgrado (profesionista o posgrado).</t>
  </si>
  <si>
    <t>Trabajo contractual a la semana:  se define como las horas de trabajo a la semana especificado en el contrato laboral celebrado entre el empleador y el empleado y puede ser distinto de las horas efectivamente trabajadas. Excluir las horas extraordinarias de trabajo.</t>
  </si>
  <si>
    <t>Conducir exámenes físicos de los pacientes, realizar entrevistas con ellos y sus    familias para determinar su estado de salud.</t>
  </si>
  <si>
    <t>c)</t>
  </si>
  <si>
    <t>d)</t>
  </si>
  <si>
    <t>e)</t>
  </si>
  <si>
    <t>f)</t>
  </si>
  <si>
    <t>g)</t>
  </si>
  <si>
    <t>h)</t>
  </si>
  <si>
    <t>i)</t>
  </si>
  <si>
    <t>k)</t>
  </si>
  <si>
    <t>j)</t>
  </si>
  <si>
    <t>Ordenar pruebas  de   laboratorio, radiografías   y   otros procedimientos de diagnóstico, así como análisis de resultados para determinar la naturaleza de los trastornos o enfermedades.</t>
  </si>
  <si>
    <t>Proporcionar atención médica continua a pacientes,  incluyendo la prescripción, administración, asesoría y monitoreo de los tratamientos curativos, así como medidas preventivas.</t>
  </si>
  <si>
    <t>Realizar cirugías y otros procedimientos clínicos.</t>
  </si>
  <si>
    <t>Proporcionar asesoría individual, familiar y comunitaria sobre la salud, así como nutrición y estilo de vida para ayudar en la prevención o el tratamiento de las enfermedades y trastornos.</t>
  </si>
  <si>
    <t>Facilitar la remisión a pacientes y  familias para su atención especializada en hospitales, centros de rehabilitación u otros tipos de centros de salud.</t>
  </si>
  <si>
    <t>Identificar complicaciones y gestionar  y facilitar su remisión a atención especializada antes, durante y después del parto.</t>
  </si>
  <si>
    <t>Registrar el historial clínico de los pacientes, así como el intercambio de información con los médicos especialistas y otros trabajadores de la salud que se requieren para continuar la atención médica.</t>
  </si>
  <si>
    <t>Realizar investigación en temas de la salud humana y servicios médicos, así como la difusión de los resultados de dichos informes científicos.</t>
  </si>
  <si>
    <t>Planificar y participar en programas diseñados para prevenir la aparición y propagación de enfermedades comunes.</t>
  </si>
  <si>
    <t>Reportar nacimientos, defunciones y las enfermedades de obligada declaración a las autoridades gubernamentales a efecto cumplir con los requisitos legales y profesionales.</t>
  </si>
  <si>
    <t>l)</t>
  </si>
  <si>
    <t>Considerar la información médica proporcionada por un médico de referencia u otro proveedor al cuidado de la salud.</t>
  </si>
  <si>
    <t>Ordenar pruebas especializadas de diagnóstico para determinar la naturaleza de los trastornos o enfermedades.</t>
  </si>
  <si>
    <t>Prescribir, administrar y dar seguimiento de respuesta a los tratamientos de los pacientes, medicamentos, anestésicos, psicoterapias, programar la rehabilitación física y otras medidas preventivas y curativas.</t>
  </si>
  <si>
    <t>Realizar cirugías de carácter general o especializada.</t>
  </si>
  <si>
    <t>Manejar complicaciones antes, durante y después del parto.</t>
  </si>
  <si>
    <t>Registrar información clínica de los pacientes e intercambiarla con otros profesionales de la salud para garantizar la prestación de la atención integral.</t>
  </si>
  <si>
    <t>Reportar nacimientos, muertes y enfermedades de declaración obligatoria a las autoridades gubernamentales para cumplir con los requisitos legales y profesionales.</t>
  </si>
  <si>
    <t>Proporcionar información a los pacientes familiares y comunidades acerca de las medidas de prevención, tratamiento y atención para dolencias específicas.</t>
  </si>
  <si>
    <t>Realizar autopsias para determinar la causa de muerte.</t>
  </si>
  <si>
    <t>Dirigir investigaciones específicas en enfermedades humanas y métodos preventivos o curativos, así como la difusión de los resultados a través de informes científicos.</t>
  </si>
  <si>
    <t>Planificar y  participar en programas diseñados para prevenir la aparición y propagación de enfermedades específicas.</t>
  </si>
  <si>
    <t>Limpiar heridas y aplicar vendajes quirúrgicos.</t>
  </si>
  <si>
    <t>Administrar medicamentos y otros tratamientos a los pacientes, monitorear las condiciones del paciente y respuesta de su tratamiento, así como remitir pacientes y sus familias a un profesional de la salud para la atención especializada cuando sea necesario.</t>
  </si>
  <si>
    <t>Proporcionar cuidados personales y de enfermería, tratamientos y consejos de salud a pacientes como el cuidado de los planes establecidos por los profesionales de la salud.</t>
  </si>
  <si>
    <t>Actualizar la  información sobre el estado de los pacientes y  tratamientos recibidos en los sistemas de registro.</t>
  </si>
  <si>
    <t>Asistir en la planeación y conducción en la atención de pacientes individuales.</t>
  </si>
  <si>
    <t>Ayudar a dar los primeros auxilios en casos de emergencia.</t>
  </si>
  <si>
    <t>Planificar, proporcionar y evaluar cuidados de enfermería para los pacientes de acuerdo con la práctica y las normas de la enfermería moderna.</t>
  </si>
  <si>
    <t>Coordinar la atención de pacientes en consulta con otros profesionales y miembros de equipos de la salud.</t>
  </si>
  <si>
    <t>Desarrollar e implementar planes de atención para el tratamiento biológico, social y psicológico de los pacientes, en colaboración con otros profesionales de la salud.</t>
  </si>
  <si>
    <t>Planificar y proporcionar cuidados personales, tratamientos y terapias incluyendo la administración de medicamentos, y las respuestas de seguimiento para el tratamiento o plan de cuidados.</t>
  </si>
  <si>
    <t>Limpiar heridas, aplicar apósitos y vendajes quirúrgicos.</t>
  </si>
  <si>
    <t>Vigilar el dolor y malestar experimentado por los pacientes,aliviar el dolor utilizando una variedad de terapias, incluyendo el uso de medicamentos contra el dolor.</t>
  </si>
  <si>
    <t>Planificar y  participar en programas de educación para la salud, promoción de actividades de formación de enfermería en entornos clínicos y hacia la comunidad.</t>
  </si>
  <si>
    <t>Responder a las preguntas de los pacientes y sus familias, proporcionar información sobre la prevención de problemas de salud, tratamiento y atención.</t>
  </si>
  <si>
    <t>Supervisar y coordinar de otras enfermeras y otros trabajadores de la salud.</t>
  </si>
  <si>
    <t>Realizar investigaciones sobre las prácticas y procedimientos de enfermería y difundir los resultados, a través de documentos e informes científicos.</t>
  </si>
  <si>
    <t>Operar, calibrar equipos, así como el mantenimiento utilizado en el análisis cuantitativo y cualitativo, tales como espectrofotómetros, calorímetros, fotómetros de flama, y analizadores controlados por computadora.</t>
  </si>
  <si>
    <t>Introducir los datos de los análisis de las pruebas de laboratorio y los resultados clínicos en los registros de mantenimiento de sistemas e informar los resultados a los médicos y otros profesionales de la salud.</t>
  </si>
  <si>
    <t>Analizar  muestras de material biológico para el contenido químico o reacción.</t>
  </si>
  <si>
    <t>Determinar la limpieza y el mantenimiento de equipos de laboratorio.</t>
  </si>
  <si>
    <t>Analizar los resultados de laboratorio para verificar la exactitud de los mismos.</t>
  </si>
  <si>
    <t>Establecer y supervisar los programas para garantizar la exactitud de los resultados de laboratorio y su desarrollo, normalizar, evaluar y modificar procedimientos, técnicas y pruebas utilizadas en el análisis de muestras.</t>
  </si>
  <si>
    <t>Obtener muestras de cultivo, aislamiento e identificación de microorganismos para su análisis.</t>
  </si>
  <si>
    <t>Examinar células teñidas con pigmentos para localizar anomalías.</t>
  </si>
  <si>
    <t>Inoculación de óvulos fertilizados, extractos u otros medios bacteriológicos con organismos.</t>
  </si>
  <si>
    <t>Proporcionar atención, apoyo y tratamiento a los pacientes y residentes de centros de rehabilitación y atención médica, de acuerdo a los planes de tratamiento establecidos por cada médico, enfermeras y otros profesionales de la salud.</t>
  </si>
  <si>
    <t>Ayudar a los pacientes con el cuidado personal y terapéutico, atendiendo necesidades tales como la higiene personal, alimentación, vestido, ejercicios de movilidad física, comunicación, tomar medicamentos orales y cambios de vendajes.</t>
  </si>
  <si>
    <t>Cambiar de posición, levantar y girar a los pacientes, así como transportarlos en sillas de ruedas o en camas móviles.</t>
  </si>
  <si>
    <t>Mantener las normas de higiene ambiental de los pacientes, tales como la limpieza de las habitaciones y el cambio de ropa de cama.</t>
  </si>
  <si>
    <t>Proporcionar masajes y otras medidas no farmacológicas de alivio al dolor, durante el embarazo y la labor de  parto.</t>
  </si>
  <si>
    <t>Observar a pacientes sus  condiciones, respuestas, comportamientos e informes a un profesional de la salud.</t>
  </si>
  <si>
    <t>Redactar minutas y correspondencia administrativa.</t>
  </si>
  <si>
    <t>Obtener, proponer y vigilar los plazos y fechas de seguimiento.</t>
  </si>
  <si>
    <t>Requisitar y organizar las reuniones, así como los trámites de viaje.</t>
  </si>
  <si>
    <t>Ayudar en la preparación de los presupuestos, dar seguimiento de los gastos, elaboración de contratos y órdenes de compra o adquisición.</t>
  </si>
  <si>
    <t>Servir de enlace con otros miembros del personal sobre cuestiones relativas a las operaciones de la organización.</t>
  </si>
  <si>
    <t>Escribir y responder a las cartas comerciales o técnicas y similares.</t>
  </si>
  <si>
    <t>Preparar actas de las asambleas legislativas, tribunales o en otros a través del sistema de taquigrafía o de equipos de oficina especializada.</t>
  </si>
  <si>
    <t>Supervisar a empleados de apoyo administrativo.</t>
  </si>
  <si>
    <t>Revisar, da formato y  transcribir correspondencia, minutas e informes de dictado, documentos electrónicos o borradores escritos para ajustarse a los estándares de oficina, utiliza máquina de escribir, computadora personal u otro equipo de procesamiento de textos.</t>
  </si>
  <si>
    <t>Utilizar varios paquetes de software de computadora, incluyendo hojas de cálculo para prestar apoyo administrativo.</t>
  </si>
  <si>
    <t>Atender la correspondencia.</t>
  </si>
  <si>
    <t>Rastrear, registrar y distribuir el correo electrónico, la correspondencia y documentos.</t>
  </si>
  <si>
    <t>Llevar a cabo el requerimiento  para organizar reuniones de trabajo.</t>
  </si>
  <si>
    <t>Detectar y registrar licencias y otros derechos del personal.</t>
  </si>
  <si>
    <t>Organizar y supervisar los sistemas de archivo.</t>
  </si>
  <si>
    <t>Distribuir por iniciativa propia la correspondencia de rutina.</t>
  </si>
  <si>
    <t>Barrer, aspirar, lavar, pulir pisos, muebles y otras instalaciones en edificios, autobuses, trenes, tranvías o aviones.</t>
  </si>
  <si>
    <t>Hacer camas, limpiar baños, proveer toallas, jabón y artículos relacionados.</t>
  </si>
  <si>
    <t>Limpiar cocinas y en general ayudar en la cocina, incluyendo lavar los platos.</t>
  </si>
  <si>
    <t>Recoger la basura, vaciar los botes.</t>
  </si>
  <si>
    <t>Presidir juicios y audiencias.</t>
  </si>
  <si>
    <t>Interpretar y hacer cumplir las normas, procedimientos y toma de decisiones con respecto a la admisibilidad de las pruebas.</t>
  </si>
  <si>
    <t>Determinar los derechos y obligaciones de las partes implicadas, así como los casos juzgados por un jurado.</t>
  </si>
  <si>
    <t>Instruir al jurado sobre cuestiones de derecho que son aplicables al caso.</t>
  </si>
  <si>
    <t>Sopesar y tomar en cuenta las pruebas en juicios sin jurado, decidir la culpabilidad o la inocencia jurídica, así como el grado de responsabilidad del acusado o demandado.</t>
  </si>
  <si>
    <t>Dictar sentencia a las personas condenadas en causas penales, determinar los daños o otro remedio apropiado en los casos civiles y emisión de órdenes judiciales.</t>
  </si>
  <si>
    <t>Investigar  cuestiones jurídicas y emitiendo opiniones por escrito sobre los temas.</t>
  </si>
  <si>
    <t>Documentar los procedimientos judiciales y sentencias.</t>
  </si>
  <si>
    <t>Dar trámite a las declaraciones, las reclamaciones, citaciones, órdenes, citaciones y otras órdenes judiciales.</t>
  </si>
  <si>
    <t>Mantener el  orden en las salas de los tribunales y las sala de audiencia.</t>
  </si>
  <si>
    <t>Preparar documentos legales, incluye informes de juicio, alegatos, recursos, voluntades y contratos y la preparación, los documentos que resumen las posiciones legales, o se establecen las condiciones de los préstamos o seguros.</t>
  </si>
  <si>
    <t>Investigar los hechos, reunir pruebas y la investigación de los estatutos, decisiones y otros documentos legales para preparar los casos.</t>
  </si>
  <si>
    <t>Asesorar a los clientes en asuntos legales.</t>
  </si>
  <si>
    <t>Examinar la documentación, tales como hipotecas, gravámenes, juicios, las servidumbres, los contratos y los mapas con el fin de verificar las propiedades. descripciones legales y de propiedad.</t>
  </si>
  <si>
    <t>Preparar  la documentación relativa a la transferencia de bienes raíces, acciones u otros asuntos que requieren un registro formal.</t>
  </si>
  <si>
    <t>Investigar posibles casos de robo de bienes, dinero o información de los establecimientos comerciales y de otros posibles casos de comportamiento ilegal por parte de clientes o empleados.</t>
  </si>
  <si>
    <t>Investigar los establecimientos o las circunstancias y el comportamiento de las personas por cuenta de clientes.</t>
  </si>
  <si>
    <t>Establecer contactos y fuentes de información sobre delitos planeados o cometidos, con el fin de prevenir los delitos o identificar a los presuntos infractores.</t>
  </si>
  <si>
    <t>Obtener y verificar las pruebas mediante el examen de la escena del crimen, buscan pistas y pruebas físicas, entrevistan a testigos y sospechosos, así como el análisis de documentos y archivos informáticos.</t>
  </si>
  <si>
    <t>Analizar pruebas con el fin de resolver crímenes, identificar la actividad criminal y recopilar información para los tribunales.</t>
  </si>
  <si>
    <t>Establecer contactos y fuentes de información que no está fácilmente disponible o aparentes relativo a lugares o circunstancias, así como el comportamiento de las personas, por lo general con el objetivo de prevenir un crimen.</t>
  </si>
  <si>
    <t>Efectuar detenciones.</t>
  </si>
  <si>
    <t>Declarar en los tribunales de justicia o informar a sus superiores acerca de las circunstancias y los resultados de las investigaciones.</t>
  </si>
  <si>
    <t>Patrullar zona específicas para mantener el orden público, responder a emergencias, proteger a las personas y la propiedad, así como hacer cumplir las leyes y reglamentos.</t>
  </si>
  <si>
    <t>Identificar, perseguir y detener a los sospechosos, así como a los autores de actos delictivos.</t>
  </si>
  <si>
    <t>Dirigir el tránsito y asumir la autoridad en caso de accidentes.</t>
  </si>
  <si>
    <t>Proporcionar ayuda de emergencia a las víctimas de accidentes, crímenes y desastres naturales.</t>
  </si>
  <si>
    <t>Responder a las alarmas de incendio y otras llamadas de asistencia, tales como accidentes de automóvil o accidentes de trabajo, amenazas de bomba y otras emergencias.</t>
  </si>
  <si>
    <t>Controlar y apagar incendios con equipo manual y de energía, así como uso de productos químicos contra incendios.</t>
  </si>
  <si>
    <t>Combatir incendios con equipo especial cuando así se requiera.</t>
  </si>
  <si>
    <t>Rescatar personas por incendio de edificios y accidentes, así como los que están atrapados en situaciones de peligro.</t>
  </si>
  <si>
    <t>Impedir o limitar la propagación de sustancias peligrosas en caso de incendios o accidentes.</t>
  </si>
  <si>
    <t>Informar al público sobre la prevención de incendios.</t>
  </si>
  <si>
    <t>Vigilar prisioneros a su llegada al reclusorio, ponen en custodia sus objetos de valor, escoltan a los presos a sus celdas para su encierro.</t>
  </si>
  <si>
    <t>Realizar visitas de inspección periódicamente y revisar la seguridad de las cerraduras, ventanas, puertas y portones.</t>
  </si>
  <si>
    <t>Supervisar a los presos en el trabajo, las comidas, o en los recreos.</t>
  </si>
  <si>
    <t>Observar la conducta y comportamiento de los presos para evitar disturbios y fugas.</t>
  </si>
  <si>
    <t>Patrullar las zonas para prevenir el escape de la prisión.</t>
  </si>
  <si>
    <t>Asistir en la implementación de programas de rehabilitación.</t>
  </si>
  <si>
    <t>Escoltar a los prisioneros en tránsito y durante la licencia temporal.</t>
  </si>
  <si>
    <t>Estudiar, mejorar y desarrollar teorías y técnicas matemáticas, actuariales y estadísticas.</t>
  </si>
  <si>
    <t>Asesora o aplica principios matemáticos, modelos y técnicas a una amplia gama de tareas en los campos de ingeniería, ciencias sociales y naturales.</t>
  </si>
  <si>
    <t>Conduce análisis lógicos de problemas de dirección, especialmente en términos de efectividad insumo-producto y formula modelos matemáticos de cada problema para programarlo y resolverlo por computadora.</t>
  </si>
  <si>
    <t>Diseñar y poner en operación esquemas de pensión y sistemas de aseguramiento social, de vida , salud y otros.</t>
  </si>
  <si>
    <t>Aplicar la teoría matemática, estadística,  probabilística y del riesgo para evaluar impactos financieros potenciales de futuros eventos.</t>
  </si>
  <si>
    <t>Planear y organizar estudios y otros trabajos estadísticos, y diseñar cuestionarios.</t>
  </si>
  <si>
    <t>Evaluar, procesar , analizar  e interpretar datos estadísticos y prepararlos para publicación.</t>
  </si>
  <si>
    <t>Asesorar y aplicar varios métodos de recolección de datos, métodos y técnicas estadísticas, y determinar la confiabilidad de los resultados, especialmente en el campo de los negocios, la medicina y otras áreas de las ciencias sociales y naturales.</t>
  </si>
  <si>
    <t>Preparar documentos y reportes científicos.</t>
  </si>
  <si>
    <t>Supervisar el trabajo de asistentes matemáticos, actuariales y estadísticos y a otros empleados similares.</t>
  </si>
  <si>
    <t>Diseño y desarrollo de la arquitectura de la base de datos, estructuras de datos, tablas, diccionarios de datos y nombramiento de convenciones para proyectos de Sistemas de Información.</t>
  </si>
  <si>
    <t>Diseño, construcción, modificación, integración, implementación y pruebas de sistemas administradores de bases de datos.</t>
  </si>
  <si>
    <t>Realización de búsquedas y proporcionar asesoría sobre la selección, aplicación e implementación de herramientas de administración de base datos.</t>
  </si>
  <si>
    <t>Desarrollo e implementación de políticas de administración de datos, documentación, estándares y modelos.</t>
  </si>
  <si>
    <t>Desarrollo de políticas y procedimientos para el acceso a las bases de datos y el manejo de respaldos y recuperación de datos.</t>
  </si>
  <si>
    <t>Desempeñar el servicio operativo establecido y el mantenimiento preventivo de las copias de seguridad, recuperación de procedimientos, y fortalecer los controles de seguridad e integridad.</t>
  </si>
  <si>
    <t>Asesorar a organizaciones, empresas y al público en relación con las leyes , reglas y disposiciones concernientes a la determinación  y pago de impuestos, derechos y otros tipos de cargos a pagar por individuos y empresas, y sobre los derechos y obligaciones del público.</t>
  </si>
  <si>
    <t>Operación y control de periféricos y lo relacionado con equipo de computo.</t>
  </si>
  <si>
    <t>Uso de comandos y terminales de computo, activación de controles en computadoras y equipo periférico para integrar y operar dicho equipo.</t>
  </si>
  <si>
    <t>Llevar a cabo tareas administrativas relacionadas a la documentación, el mantenimiento de registros y el reporte sobre medidas adoptadas.</t>
  </si>
  <si>
    <t>Examinar declaraciones de renta y registros contables,  sistemas y controles internos de organizaciones para asegurar el acatamiento a leyes impositivas y a sus regulaciones.</t>
  </si>
  <si>
    <t>Examinar declaraciones de renta, facturas y otros documentos para determinar el tipo y monto de los impuestos, derechos y otros tipos de cargos a pagar.</t>
  </si>
  <si>
    <t>Monitoreo de sistemas por fallos en equipo o errores de rendimiento.</t>
  </si>
  <si>
    <t>Supervisión y envío de notificaciones o mantenimiento técnico por mal funcionamiento en el equipo.</t>
  </si>
  <si>
    <t>Respuesta a mensajes de error encontrados en programas y corrección de problemas, escalando el problema a otro personal encargado de finalizar el programa.</t>
  </si>
  <si>
    <t>Lectura de las instrucciones de configuración para determinar como debe ser usado el equipo, en que orden, el material como los discos y el papel a ser utilizado, así como la configuración de control.</t>
  </si>
  <si>
    <t>Recuperación, separación y clasificación de las salidas de programas cuando sea necesario, y envió de datos para usuarios específicos.</t>
  </si>
  <si>
    <t>Carga de equipo periférico, como impresoras, con materiales seleccionados para ejecuciones operativas, o supervisión de la carga de equipo periférico.</t>
  </si>
  <si>
    <t>Los médicos generales (incluyendo de lo familiar y doctores de cuidados de primera instancia) diagnostican tratan y previenen enfermedades, padecimientos, lesiones y otros problemas físicos y mentales.</t>
  </si>
  <si>
    <t>Realizar exámenes físicos de los pacientes, así como entrevistarse con ellos y sus familiares para determinar su estado de salud.</t>
  </si>
  <si>
    <t>Instalación, mantenimiento y reparación de sistemas de cableado eléctrico y equipo relacionado en varios edificios como escuelas, hospitales, establecimientos comerciales, edificios residenciales y otras estructuras.</t>
  </si>
  <si>
    <t>Examinar diseños, diagramas de cableado y especificaciones para determinar secuencias y métodos de operación.</t>
  </si>
  <si>
    <t>Elaborar croquis y planear sistemas de cableado, equipo e instalaciones, basado en estándares relevantes.</t>
  </si>
  <si>
    <t>Inspeccionar sistemas eléctricos, equipo, y componentes para identificar peligros, defectos y la necesidad de ajustes o reparaciones.</t>
  </si>
  <si>
    <t>Seleccionar, cortar y conectar cables a terminales y conectores.</t>
  </si>
  <si>
    <t>Medir y trazar instalaciones de referencia.</t>
  </si>
  <si>
    <t>Posicionar e instalar tableros de distribución.</t>
  </si>
  <si>
    <t>Probar la continuidad del circuito.</t>
  </si>
  <si>
    <t>Conducir automóviles, taxis o vans para transporte de pasajeros.</t>
  </si>
  <si>
    <t>Conducir automóviles, vans o camionetas para la entrega de correo o bienes.</t>
  </si>
  <si>
    <t>Ayudar a pasajeros con el equipaje.</t>
  </si>
  <si>
    <t>Recolectar tarifas, pago por entregas o por documentos de entrega certificada.</t>
  </si>
  <si>
    <t>Operar equipo de telecomunicaciones para reportar localización, disponibilidad o seguir trayectos indicados por el  centro de control.</t>
  </si>
  <si>
    <t>Determinar la ruta más apropiada.</t>
  </si>
  <si>
    <t>Ayudar a pasajeros con discapacidad.</t>
  </si>
  <si>
    <t>Operar equipo para subir o bajar a pasajeros con discapacidad.</t>
  </si>
  <si>
    <t>Supervisar el trabajo de limpieza y mantenimiento.</t>
  </si>
  <si>
    <t>Participa en la limpieza, reparaciones simples y en el mantenimiento de interiores.</t>
  </si>
  <si>
    <t>Asegura la provisión de agua caliente.</t>
  </si>
  <si>
    <t>Regula la conducta de inquilinos  y visitantes en materia de ruido y mal uso de la propiedad.</t>
  </si>
  <si>
    <t>Provee  pequeños servicios como la entrega en ausencia y responder a los que piden informes.</t>
  </si>
  <si>
    <t>Notifica a administradores y propietarios sobre la necesidad de reparaciones mayores.</t>
  </si>
  <si>
    <t>Realiza rondas en edificios por motivos de seguridad.</t>
  </si>
  <si>
    <t>Llena formas de registro y asegura la divulgación de las reglas.</t>
  </si>
  <si>
    <t>Realizar análisis químicos de  flujos corporales, incluyendo sangre, orina y líquido cefalorraquídeo, a fín de determinar la presencia de los componentes normales y anormales.</t>
  </si>
  <si>
    <t>Afanador empleado de limpieza</t>
  </si>
  <si>
    <t>Los afanadores (empleados de limpieza) ayudan en oficinas, hoteles y otros establecimientos, llevan a cabo diversas tareas de limpieza para mantener limpio y ordenado las instalaciones, así como los interiores de hoteles, oficinas u otros  lugares como  aviones, trenes, autobuses y vehículos similares</t>
  </si>
  <si>
    <t>Nivel de aptitud requerido en el puesto</t>
  </si>
  <si>
    <t>El Cuestionario deberá ser entregado al INEGI dentro de los 30 días siguientes a la recepción del mismo por parte de la Fuente Informante. Asimismo, el Informante y personal del Instituto determinarán en forma conjunta el medio de entrega de la información, para lo cual se ofrecen las dos opciones siguientes:</t>
  </si>
  <si>
    <t xml:space="preserve">Contribuciones sociales del empleador: consisten en los pagos hechos por el gobierno a fondos de seguridad social para el beneficio de sus empleados. Estos pagos cubren contribuciones para pensionados, y para atender enfermos, accidentados e incapacitados. Por ejemplo: las aportaciones al ISSSTE y FOVISSSTE, así como cuotas para los seguros del personal. </t>
  </si>
  <si>
    <t xml:space="preserve"> Diseño, construcción, modificación, integración, implementación y pruebas de sistemas administradores de bases de datos.</t>
  </si>
  <si>
    <t>Para cualquier duda relacionada con el llenado del cuestionario y/o rectificación de los datos suministrados, comunicarse con el Lic. Fernando Pérez Bernabé, jefe de Departamento de Operaciones de Campo de Paridades de Poder de Compra, del  INEGI, al teléfono  01 (55) 52 78 10 00 extensión 1587, correo electrónico: fernando.bernabe@inegi.org.mx</t>
  </si>
  <si>
    <t>Observaciones:</t>
  </si>
  <si>
    <t>OX.00.0.0.1.01.aa</t>
  </si>
  <si>
    <t>OX.00.0.0.1.01.ab</t>
  </si>
  <si>
    <t>OX.00.0.0.2.01.aa</t>
  </si>
  <si>
    <t>OX.00.0.0.2.01.ab</t>
  </si>
  <si>
    <t>OX.00.0.0.2.01.ac</t>
  </si>
  <si>
    <t>OX.00.0.0.2.01.ad</t>
  </si>
  <si>
    <t>OX.00.0.0.3.01.aa</t>
  </si>
  <si>
    <t>OX.00.0.0.3.01.ab</t>
  </si>
  <si>
    <t>OX.00.0.0.3.01.ac</t>
  </si>
  <si>
    <t>OD.00.0.0.1.01.aa</t>
  </si>
  <si>
    <t>OD.00.0.0.1.01.ab</t>
  </si>
  <si>
    <t>OD.00.0.0.1.01.ac</t>
  </si>
  <si>
    <t>OD.00.0.0.1.01.ad</t>
  </si>
  <si>
    <t>OD.00.0.0.1.01.ae</t>
  </si>
  <si>
    <t>OD.00.0.0.1.01.af</t>
  </si>
  <si>
    <t>OD.00.0.0.1.02.ba</t>
  </si>
  <si>
    <t>OD.00.0.0.1.02.bb</t>
  </si>
  <si>
    <t>OD.00.0.0.1.02.bc</t>
  </si>
  <si>
    <t>OD.00.0.0.1.02.be</t>
  </si>
  <si>
    <t>OD.00.0.0.1.02.bf</t>
  </si>
  <si>
    <t>OD.00.0.0.1.02.bg</t>
  </si>
  <si>
    <t>OD.00.0.0.1.02.bh</t>
  </si>
  <si>
    <t>OD.00.0.0.1.02.bi</t>
  </si>
  <si>
    <t>OD.00.0.0.1.02.bj</t>
  </si>
  <si>
    <t>OD.00.0.0.1.02.bk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</si>
</sst>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44">
    <font>
      <sz val="10"/>
      <name val="Arial"/>
    </font>
    <font>
      <sz val="11"/>
      <color theme="1"/>
      <name val="Calibri"/>
      <family val="2"/>
      <scheme val="minor"/>
    </font>
    <font>
      <b/>
      <sz val="10"/>
      <name val="Arial"/>
      <family val="2"/>
    </font>
    <font>
      <sz val="10"/>
      <name val="Arial"/>
      <family val="2"/>
    </font>
    <font>
      <b/>
      <sz val="12"/>
      <name val="Arial"/>
      <family val="2"/>
    </font>
    <font>
      <u/>
      <sz val="10"/>
      <color indexed="12"/>
      <name val="Arial"/>
      <family val="2"/>
    </font>
    <font>
      <sz val="11"/>
      <name val="Arial"/>
      <family val="2"/>
    </font>
    <font>
      <b/>
      <sz val="11"/>
      <name val="Arial"/>
      <family val="2"/>
    </font>
    <font>
      <sz val="10"/>
      <name val="helvetica"/>
      <family val="2"/>
    </font>
    <font>
      <sz val="11"/>
      <name val="Helvetica"/>
      <family val="2"/>
    </font>
    <font>
      <u/>
      <sz val="10"/>
      <color indexed="12"/>
      <name val="helvetica"/>
      <family val="2"/>
    </font>
    <font>
      <b/>
      <sz val="11"/>
      <name val="helvetica"/>
      <family val="2"/>
    </font>
    <font>
      <b/>
      <sz val="18"/>
      <color indexed="56"/>
      <name val="Cambria"/>
      <family val="2"/>
    </font>
    <font>
      <sz val="10"/>
      <color indexed="8"/>
      <name val="ARIAL"/>
      <family val="2"/>
      <charset val="1"/>
    </font>
    <font>
      <sz val="11"/>
      <color indexed="8"/>
      <name val="Calibri"/>
      <family val="2"/>
    </font>
    <font>
      <sz val="11"/>
      <color indexed="9"/>
      <name val="Calibri"/>
      <family val="2"/>
    </font>
    <font>
      <b/>
      <sz val="11"/>
      <color indexed="52"/>
      <name val="Calibri"/>
      <family val="2"/>
    </font>
    <font>
      <sz val="11"/>
      <color indexed="17"/>
      <name val="Calibri"/>
      <family val="2"/>
    </font>
    <font>
      <sz val="11"/>
      <color indexed="20"/>
      <name val="Calibri"/>
      <family val="2"/>
    </font>
    <font>
      <i/>
      <sz val="11"/>
      <color indexed="23"/>
      <name val="Calibri"/>
      <family val="2"/>
    </font>
    <font>
      <sz val="11"/>
      <color indexed="62"/>
      <name val="Calibri"/>
      <family val="2"/>
    </font>
    <font>
      <b/>
      <sz val="11"/>
      <color indexed="9"/>
      <name val="Calibri"/>
      <family val="2"/>
    </font>
    <font>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63"/>
      <name val="Calibri"/>
      <family val="2"/>
    </font>
    <font>
      <sz val="11"/>
      <color indexed="10"/>
      <name val="Calibri"/>
      <family val="2"/>
    </font>
    <font>
      <sz val="10"/>
      <color indexed="8"/>
      <name val="Arial"/>
      <family val="2"/>
    </font>
    <font>
      <b/>
      <sz val="10"/>
      <color indexed="8"/>
      <name val="Arial"/>
      <family val="2"/>
    </font>
    <font>
      <sz val="11"/>
      <color indexed="8"/>
      <name val="Arial"/>
      <family val="2"/>
    </font>
    <font>
      <sz val="10"/>
      <color indexed="9"/>
      <name val="Arial"/>
      <family val="2"/>
    </font>
    <font>
      <sz val="16"/>
      <name val="Arial"/>
      <family val="2"/>
    </font>
    <font>
      <sz val="11"/>
      <color indexed="8"/>
      <name val="AvantGarde Bk BT"/>
      <family val="2"/>
    </font>
    <font>
      <sz val="12"/>
      <color indexed="8"/>
      <name val="Century Gothic"/>
      <family val="2"/>
    </font>
    <font>
      <sz val="9"/>
      <name val="Arial"/>
      <family val="2"/>
    </font>
    <font>
      <sz val="9"/>
      <color indexed="8"/>
      <name val="Arial"/>
      <family val="2"/>
    </font>
    <font>
      <u/>
      <sz val="10"/>
      <color theme="10"/>
      <name val="Arial"/>
      <family val="2"/>
    </font>
    <font>
      <u/>
      <sz val="10"/>
      <color theme="10"/>
      <name val="Arial"/>
      <family val="2"/>
    </font>
    <font>
      <sz val="10"/>
      <color theme="1"/>
      <name val="Arial"/>
      <family val="2"/>
    </font>
    <font>
      <sz val="12"/>
      <name val="Arial"/>
      <family val="2"/>
    </font>
    <font>
      <sz val="10"/>
      <color rgb="FF000000"/>
      <name val="Arial"/>
      <family val="2"/>
    </font>
    <font>
      <u/>
      <sz val="12"/>
      <color rgb="FF0070C0"/>
      <name val="Arial"/>
      <family val="2"/>
    </font>
  </fonts>
  <fills count="26">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26"/>
        <bgColor indexed="9"/>
      </patternFill>
    </fill>
    <fill>
      <patternFill patternType="solid">
        <fgColor indexed="22"/>
        <bgColor indexed="3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theme="8" tint="0.59999389629810485"/>
        <bgColor indexed="64"/>
      </patternFill>
    </fill>
    <fill>
      <patternFill patternType="solid">
        <fgColor indexed="22"/>
        <bgColor indexed="64"/>
      </patternFill>
    </fill>
    <fill>
      <patternFill patternType="solid">
        <fgColor indexed="44"/>
        <bgColor indexed="64"/>
      </patternFill>
    </fill>
  </fills>
  <borders count="6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dashDot">
        <color indexed="64"/>
      </bottom>
      <diagonal/>
    </border>
    <border>
      <left style="medium">
        <color indexed="64"/>
      </left>
      <right/>
      <top style="medium">
        <color indexed="64"/>
      </top>
      <bottom style="dashDot">
        <color indexed="64"/>
      </bottom>
      <diagonal/>
    </border>
    <border>
      <left/>
      <right/>
      <top style="medium">
        <color indexed="64"/>
      </top>
      <bottom style="dashDot">
        <color indexed="64"/>
      </bottom>
      <diagonal/>
    </border>
    <border>
      <left style="medium">
        <color indexed="64"/>
      </left>
      <right style="medium">
        <color indexed="64"/>
      </right>
      <top style="dashDot">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dash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medium">
        <color indexed="64"/>
      </top>
      <bottom style="thin">
        <color indexed="64"/>
      </bottom>
      <diagonal/>
    </border>
    <border>
      <left style="medium">
        <color indexed="64"/>
      </left>
      <right/>
      <top style="dashDot">
        <color indexed="64"/>
      </top>
      <bottom/>
      <diagonal/>
    </border>
    <border>
      <left style="medium">
        <color indexed="64"/>
      </left>
      <right style="medium">
        <color indexed="64"/>
      </right>
      <top/>
      <bottom style="thin">
        <color indexed="64"/>
      </bottom>
      <diagonal/>
    </border>
  </borders>
  <cellStyleXfs count="54">
    <xf numFmtId="0" fontId="0" fillId="0" borderId="0"/>
    <xf numFmtId="0" fontId="14" fillId="2" borderId="0" applyNumberFormat="0" applyBorder="0" applyProtection="0">
      <alignment vertical="top"/>
    </xf>
    <xf numFmtId="0" fontId="14" fillId="3" borderId="0" applyNumberFormat="0" applyBorder="0" applyProtection="0">
      <alignment vertical="top"/>
    </xf>
    <xf numFmtId="0" fontId="14" fillId="4" borderId="0" applyNumberFormat="0" applyBorder="0" applyProtection="0">
      <alignment vertical="top"/>
    </xf>
    <xf numFmtId="0" fontId="14" fillId="5" borderId="0" applyNumberFormat="0" applyBorder="0" applyProtection="0">
      <alignment vertical="top"/>
    </xf>
    <xf numFmtId="0" fontId="14" fillId="6" borderId="0" applyNumberFormat="0" applyBorder="0" applyProtection="0">
      <alignment vertical="top"/>
    </xf>
    <xf numFmtId="0" fontId="14" fillId="7" borderId="0" applyNumberFormat="0" applyBorder="0" applyProtection="0">
      <alignment vertical="top"/>
    </xf>
    <xf numFmtId="0" fontId="14" fillId="8" borderId="0" applyNumberFormat="0" applyBorder="0" applyProtection="0">
      <alignment vertical="top"/>
    </xf>
    <xf numFmtId="0" fontId="14" fillId="9" borderId="0" applyNumberFormat="0" applyBorder="0" applyProtection="0">
      <alignment vertical="top"/>
    </xf>
    <xf numFmtId="0" fontId="14" fillId="10" borderId="0" applyNumberFormat="0" applyBorder="0" applyProtection="0">
      <alignment vertical="top"/>
    </xf>
    <xf numFmtId="0" fontId="14" fillId="5" borderId="0" applyNumberFormat="0" applyBorder="0" applyProtection="0">
      <alignment vertical="top"/>
    </xf>
    <xf numFmtId="0" fontId="14" fillId="8" borderId="0" applyNumberFormat="0" applyBorder="0" applyProtection="0">
      <alignment vertical="top"/>
    </xf>
    <xf numFmtId="0" fontId="14" fillId="11" borderId="0" applyNumberFormat="0" applyBorder="0" applyProtection="0">
      <alignment vertical="top"/>
    </xf>
    <xf numFmtId="0" fontId="15" fillId="12" borderId="0" applyNumberFormat="0" applyBorder="0" applyProtection="0">
      <alignment vertical="top"/>
    </xf>
    <xf numFmtId="0" fontId="15" fillId="9" borderId="0" applyNumberFormat="0" applyBorder="0" applyProtection="0">
      <alignment vertical="top"/>
    </xf>
    <xf numFmtId="0" fontId="15" fillId="10" borderId="0" applyNumberFormat="0" applyBorder="0" applyProtection="0">
      <alignment vertical="top"/>
    </xf>
    <xf numFmtId="0" fontId="15" fillId="13" borderId="0" applyNumberFormat="0" applyBorder="0" applyProtection="0">
      <alignment vertical="top"/>
    </xf>
    <xf numFmtId="0" fontId="15" fillId="14" borderId="0" applyNumberFormat="0" applyBorder="0" applyProtection="0">
      <alignment vertical="top"/>
    </xf>
    <xf numFmtId="0" fontId="15" fillId="15" borderId="0" applyNumberFormat="0" applyBorder="0" applyProtection="0">
      <alignment vertical="top"/>
    </xf>
    <xf numFmtId="0" fontId="13" fillId="16" borderId="1" applyNumberFormat="0" applyProtection="0">
      <alignment vertical="top"/>
    </xf>
    <xf numFmtId="0" fontId="16" fillId="17" borderId="2" applyNumberFormat="0" applyProtection="0">
      <alignment vertical="top"/>
    </xf>
    <xf numFmtId="0" fontId="17" fillId="4" borderId="0" applyNumberFormat="0" applyBorder="0" applyProtection="0">
      <alignment vertical="top"/>
    </xf>
    <xf numFmtId="0" fontId="18" fillId="3" borderId="0" applyNumberFormat="0" applyBorder="0" applyProtection="0">
      <alignment vertical="top"/>
    </xf>
    <xf numFmtId="0" fontId="15" fillId="18" borderId="0" applyNumberFormat="0" applyBorder="0" applyProtection="0">
      <alignment vertical="top"/>
    </xf>
    <xf numFmtId="0" fontId="15" fillId="19" borderId="0" applyNumberFormat="0" applyBorder="0" applyProtection="0">
      <alignment vertical="top"/>
    </xf>
    <xf numFmtId="0" fontId="15" fillId="20" borderId="0" applyNumberFormat="0" applyBorder="0" applyProtection="0">
      <alignment vertical="top"/>
    </xf>
    <xf numFmtId="0" fontId="15" fillId="13" borderId="0" applyNumberFormat="0" applyBorder="0" applyProtection="0">
      <alignment vertical="top"/>
    </xf>
    <xf numFmtId="0" fontId="15" fillId="14" borderId="0" applyNumberFormat="0" applyBorder="0" applyProtection="0">
      <alignment vertical="top"/>
    </xf>
    <xf numFmtId="0" fontId="15" fillId="21" borderId="0" applyNumberFormat="0" applyBorder="0" applyProtection="0">
      <alignment vertical="top"/>
    </xf>
    <xf numFmtId="0" fontId="19" fillId="0" borderId="0" applyNumberFormat="0" applyFill="0" applyBorder="0" applyProtection="0">
      <alignment vertical="top"/>
    </xf>
    <xf numFmtId="0" fontId="10" fillId="0" borderId="0" applyNumberFormat="0" applyFill="0" applyBorder="0" applyAlignment="0" applyProtection="0">
      <alignment vertical="top"/>
      <protection locked="0"/>
    </xf>
    <xf numFmtId="0" fontId="5" fillId="0" borderId="0" applyNumberFormat="0" applyFill="0" applyBorder="0" applyProtection="0">
      <alignment vertical="top"/>
    </xf>
    <xf numFmtId="0" fontId="20" fillId="7" borderId="2" applyNumberFormat="0" applyProtection="0">
      <alignment vertical="top"/>
    </xf>
    <xf numFmtId="0" fontId="21" fillId="22" borderId="3" applyNumberFormat="0" applyProtection="0">
      <alignment vertical="top"/>
    </xf>
    <xf numFmtId="0" fontId="22" fillId="0" borderId="4" applyNumberFormat="0" applyFill="0" applyProtection="0">
      <alignment vertical="top"/>
    </xf>
    <xf numFmtId="0" fontId="3" fillId="0" borderId="0"/>
    <xf numFmtId="0" fontId="13" fillId="0" borderId="0">
      <alignment vertical="top"/>
    </xf>
    <xf numFmtId="0" fontId="8" fillId="0" borderId="0"/>
    <xf numFmtId="0" fontId="12" fillId="0" borderId="0" applyNumberFormat="0" applyFill="0" applyBorder="0" applyProtection="0">
      <alignment vertical="top"/>
    </xf>
    <xf numFmtId="0" fontId="23" fillId="0" borderId="5" applyNumberFormat="0" applyFill="0" applyProtection="0">
      <alignment vertical="top"/>
    </xf>
    <xf numFmtId="0" fontId="24" fillId="0" borderId="6" applyNumberFormat="0" applyFill="0" applyProtection="0">
      <alignment vertical="top"/>
    </xf>
    <xf numFmtId="0" fontId="25" fillId="0" borderId="7" applyNumberFormat="0" applyFill="0" applyProtection="0">
      <alignment vertical="top"/>
    </xf>
    <xf numFmtId="0" fontId="25" fillId="0" borderId="0" applyNumberFormat="0" applyFill="0" applyBorder="0" applyProtection="0">
      <alignment vertical="top"/>
    </xf>
    <xf numFmtId="0" fontId="26" fillId="0" borderId="9" applyNumberFormat="0" applyFill="0" applyProtection="0">
      <alignment vertical="top"/>
    </xf>
    <xf numFmtId="0" fontId="27" fillId="17" borderId="8" applyNumberFormat="0" applyProtection="0">
      <alignment vertical="top"/>
    </xf>
    <xf numFmtId="0" fontId="28" fillId="0" borderId="0" applyNumberFormat="0" applyFill="0" applyBorder="0" applyProtection="0">
      <alignment vertical="top"/>
    </xf>
    <xf numFmtId="0" fontId="1" fillId="0" borderId="0"/>
    <xf numFmtId="164" fontId="14"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8" fillId="0" borderId="0" applyNumberFormat="0" applyFill="0" applyBorder="0" applyAlignment="0" applyProtection="0">
      <alignment vertical="top"/>
      <protection locked="0"/>
    </xf>
  </cellStyleXfs>
  <cellXfs count="475">
    <xf numFmtId="0" fontId="0" fillId="0" borderId="0" xfId="0"/>
    <xf numFmtId="0" fontId="3" fillId="0" borderId="0" xfId="36" applyFont="1" applyFill="1" applyBorder="1" applyAlignment="1"/>
    <xf numFmtId="0" fontId="29" fillId="0" borderId="12" xfId="46" applyFont="1" applyBorder="1" applyAlignment="1" applyProtection="1">
      <alignment vertical="center"/>
      <protection hidden="1"/>
    </xf>
    <xf numFmtId="0" fontId="29" fillId="0" borderId="13" xfId="46" applyFont="1" applyBorder="1" applyAlignment="1" applyProtection="1">
      <alignment vertical="center"/>
      <protection hidden="1"/>
    </xf>
    <xf numFmtId="0" fontId="29" fillId="0" borderId="18" xfId="46" applyFont="1" applyBorder="1" applyAlignment="1" applyProtection="1">
      <alignment vertical="center"/>
      <protection hidden="1"/>
    </xf>
    <xf numFmtId="0" fontId="1" fillId="0" borderId="0" xfId="46" applyBorder="1" applyAlignment="1" applyProtection="1">
      <alignment vertical="center"/>
      <protection hidden="1"/>
    </xf>
    <xf numFmtId="0" fontId="29" fillId="0" borderId="22" xfId="46" applyFont="1" applyBorder="1" applyAlignment="1" applyProtection="1">
      <alignment vertical="center"/>
      <protection hidden="1"/>
    </xf>
    <xf numFmtId="0" fontId="29" fillId="0" borderId="0" xfId="46" applyFont="1" applyBorder="1" applyAlignment="1" applyProtection="1">
      <alignment vertical="center"/>
      <protection hidden="1"/>
    </xf>
    <xf numFmtId="0" fontId="2" fillId="0" borderId="0" xfId="46" applyFont="1" applyBorder="1" applyAlignment="1" applyProtection="1">
      <alignment horizontal="center" vertical="center"/>
      <protection hidden="1"/>
    </xf>
    <xf numFmtId="0" fontId="2" fillId="0" borderId="0" xfId="46" applyFont="1" applyFill="1" applyBorder="1" applyAlignment="1" applyProtection="1">
      <alignment horizontal="center" vertical="center" wrapText="1"/>
      <protection hidden="1"/>
    </xf>
    <xf numFmtId="0" fontId="2" fillId="0" borderId="23" xfId="46" applyFont="1" applyFill="1" applyBorder="1" applyAlignment="1" applyProtection="1">
      <alignment horizontal="center" vertical="center" wrapText="1"/>
      <protection hidden="1"/>
    </xf>
    <xf numFmtId="0" fontId="29" fillId="0" borderId="14" xfId="46" applyFont="1" applyBorder="1" applyAlignment="1" applyProtection="1">
      <alignment vertical="center"/>
      <protection hidden="1"/>
    </xf>
    <xf numFmtId="0" fontId="29" fillId="0" borderId="15" xfId="46" applyFont="1" applyBorder="1" applyAlignment="1" applyProtection="1">
      <alignment vertical="center"/>
      <protection hidden="1"/>
    </xf>
    <xf numFmtId="0" fontId="29" fillId="0" borderId="0" xfId="46" applyFont="1" applyFill="1" applyBorder="1" applyAlignment="1" applyProtection="1">
      <alignment vertical="center"/>
      <protection hidden="1"/>
    </xf>
    <xf numFmtId="0" fontId="29" fillId="0" borderId="23" xfId="46" applyFont="1" applyFill="1" applyBorder="1" applyAlignment="1" applyProtection="1">
      <alignment vertical="center"/>
      <protection hidden="1"/>
    </xf>
    <xf numFmtId="0" fontId="2" fillId="0" borderId="13" xfId="46" applyFont="1" applyBorder="1" applyAlignment="1" applyProtection="1">
      <alignment vertical="center"/>
      <protection hidden="1"/>
    </xf>
    <xf numFmtId="0" fontId="2" fillId="0" borderId="0" xfId="46" applyFont="1" applyBorder="1" applyAlignment="1" applyProtection="1">
      <alignment vertical="center"/>
      <protection hidden="1"/>
    </xf>
    <xf numFmtId="0" fontId="29" fillId="0" borderId="23" xfId="46" applyFont="1" applyBorder="1" applyAlignment="1" applyProtection="1">
      <alignment vertical="center"/>
      <protection hidden="1"/>
    </xf>
    <xf numFmtId="0" fontId="3" fillId="0" borderId="22" xfId="46" applyFont="1" applyBorder="1" applyAlignment="1" applyProtection="1">
      <alignment vertical="center"/>
      <protection hidden="1"/>
    </xf>
    <xf numFmtId="0" fontId="3" fillId="0" borderId="0" xfId="46" applyFont="1" applyBorder="1" applyAlignment="1" applyProtection="1">
      <alignment vertical="center"/>
      <protection hidden="1"/>
    </xf>
    <xf numFmtId="0" fontId="3" fillId="0" borderId="14" xfId="46" applyFont="1" applyBorder="1" applyAlignment="1" applyProtection="1">
      <protection hidden="1"/>
    </xf>
    <xf numFmtId="0" fontId="3" fillId="0" borderId="15" xfId="46" applyFont="1" applyBorder="1" applyAlignment="1" applyProtection="1">
      <alignment vertical="center"/>
      <protection hidden="1"/>
    </xf>
    <xf numFmtId="0" fontId="2" fillId="0" borderId="15" xfId="46" applyFont="1" applyBorder="1" applyAlignment="1" applyProtection="1">
      <protection hidden="1"/>
    </xf>
    <xf numFmtId="0" fontId="2" fillId="0" borderId="15" xfId="46" applyFont="1" applyFill="1" applyBorder="1" applyAlignment="1" applyProtection="1">
      <alignment horizontal="center" vertical="center"/>
      <protection hidden="1"/>
    </xf>
    <xf numFmtId="0" fontId="29" fillId="0" borderId="15" xfId="46" applyFont="1" applyBorder="1" applyAlignment="1" applyProtection="1">
      <alignment horizontal="right"/>
      <protection hidden="1"/>
    </xf>
    <xf numFmtId="0" fontId="2" fillId="0" borderId="15" xfId="47" applyNumberFormat="1" applyFont="1" applyBorder="1" applyAlignment="1" applyProtection="1">
      <alignment horizontal="center" vertical="center"/>
      <protection hidden="1"/>
    </xf>
    <xf numFmtId="0" fontId="2" fillId="0" borderId="19" xfId="47" applyNumberFormat="1" applyFont="1" applyBorder="1" applyAlignment="1" applyProtection="1">
      <alignment horizontal="center" vertical="center"/>
      <protection hidden="1"/>
    </xf>
    <xf numFmtId="0" fontId="29" fillId="0" borderId="12" xfId="46" applyFont="1" applyBorder="1" applyAlignment="1" applyProtection="1">
      <alignment vertical="top" wrapText="1"/>
      <protection hidden="1"/>
    </xf>
    <xf numFmtId="0" fontId="29" fillId="0" borderId="13" xfId="46" applyFont="1" applyBorder="1" applyAlignment="1" applyProtection="1">
      <alignment vertical="top" wrapText="1"/>
      <protection hidden="1"/>
    </xf>
    <xf numFmtId="0" fontId="29" fillId="0" borderId="18" xfId="46" applyFont="1" applyBorder="1" applyAlignment="1" applyProtection="1">
      <alignment vertical="top" wrapText="1"/>
      <protection hidden="1"/>
    </xf>
    <xf numFmtId="0" fontId="29" fillId="0" borderId="22" xfId="46" applyFont="1" applyBorder="1" applyAlignment="1" applyProtection="1">
      <alignment vertical="top" wrapText="1"/>
      <protection hidden="1"/>
    </xf>
    <xf numFmtId="0" fontId="29" fillId="0" borderId="0" xfId="46" applyFont="1" applyBorder="1" applyAlignment="1" applyProtection="1">
      <alignment vertical="top" wrapText="1"/>
      <protection hidden="1"/>
    </xf>
    <xf numFmtId="0" fontId="29" fillId="0" borderId="23" xfId="46" applyFont="1" applyBorder="1" applyAlignment="1" applyProtection="1">
      <alignment vertical="top" wrapText="1"/>
      <protection hidden="1"/>
    </xf>
    <xf numFmtId="0" fontId="31" fillId="0" borderId="22" xfId="46" applyFont="1" applyBorder="1" applyAlignment="1" applyProtection="1">
      <alignment horizontal="justify" vertical="center" wrapText="1"/>
      <protection hidden="1"/>
    </xf>
    <xf numFmtId="0" fontId="31" fillId="0" borderId="0" xfId="46" applyFont="1" applyBorder="1" applyAlignment="1" applyProtection="1">
      <alignment horizontal="justify" vertical="center" wrapText="1"/>
      <protection hidden="1"/>
    </xf>
    <xf numFmtId="0" fontId="31" fillId="0" borderId="23" xfId="46" applyFont="1" applyBorder="1" applyAlignment="1" applyProtection="1">
      <alignment horizontal="justify" vertical="center" wrapText="1"/>
      <protection hidden="1"/>
    </xf>
    <xf numFmtId="0" fontId="31" fillId="0" borderId="22" xfId="46" applyFont="1" applyBorder="1" applyAlignment="1" applyProtection="1">
      <alignment horizontal="justify" vertical="justify"/>
      <protection hidden="1"/>
    </xf>
    <xf numFmtId="0" fontId="31" fillId="0" borderId="0" xfId="46" applyFont="1" applyBorder="1" applyAlignment="1" applyProtection="1">
      <alignment horizontal="justify" vertical="justify"/>
      <protection hidden="1"/>
    </xf>
    <xf numFmtId="0" fontId="31" fillId="0" borderId="23" xfId="46" applyFont="1" applyBorder="1" applyAlignment="1" applyProtection="1">
      <alignment horizontal="justify" vertical="justify"/>
      <protection hidden="1"/>
    </xf>
    <xf numFmtId="0" fontId="32" fillId="0" borderId="0" xfId="46" applyFont="1" applyBorder="1" applyAlignment="1" applyProtection="1">
      <alignment vertical="center"/>
      <protection hidden="1"/>
    </xf>
    <xf numFmtId="0" fontId="32" fillId="0" borderId="22" xfId="46" applyFont="1" applyBorder="1" applyAlignment="1" applyProtection="1">
      <alignment vertical="center"/>
      <protection hidden="1"/>
    </xf>
    <xf numFmtId="0" fontId="32" fillId="0" borderId="14" xfId="46" applyFont="1" applyBorder="1" applyAlignment="1" applyProtection="1">
      <alignment vertical="center"/>
      <protection hidden="1"/>
    </xf>
    <xf numFmtId="0" fontId="29" fillId="0" borderId="19" xfId="46" applyFont="1" applyBorder="1" applyAlignment="1" applyProtection="1">
      <alignment vertical="center"/>
      <protection hidden="1"/>
    </xf>
    <xf numFmtId="0" fontId="32" fillId="0" borderId="0" xfId="46" applyFont="1" applyFill="1" applyBorder="1" applyAlignment="1" applyProtection="1">
      <alignment vertical="center"/>
      <protection hidden="1"/>
    </xf>
    <xf numFmtId="0" fontId="32" fillId="0" borderId="0" xfId="46" applyNumberFormat="1" applyFont="1" applyFill="1" applyBorder="1" applyAlignment="1" applyProtection="1">
      <alignment vertical="center"/>
      <protection hidden="1"/>
    </xf>
    <xf numFmtId="0" fontId="3" fillId="0" borderId="0" xfId="46" applyNumberFormat="1" applyFont="1" applyBorder="1" applyAlignment="1" applyProtection="1">
      <alignment vertical="center"/>
      <protection hidden="1"/>
    </xf>
    <xf numFmtId="0" fontId="3" fillId="0" borderId="0" xfId="46" applyFont="1" applyBorder="1" applyAlignment="1" applyProtection="1">
      <alignment horizontal="center" vertical="center"/>
      <protection hidden="1"/>
    </xf>
    <xf numFmtId="0" fontId="3" fillId="0" borderId="0" xfId="46" applyFont="1" applyFill="1" applyBorder="1" applyAlignment="1" applyProtection="1">
      <alignment horizontal="center" vertical="center"/>
      <protection hidden="1"/>
    </xf>
    <xf numFmtId="0" fontId="3" fillId="0" borderId="0" xfId="46" applyFont="1" applyFill="1" applyBorder="1" applyAlignment="1" applyProtection="1">
      <alignment vertical="center"/>
      <protection hidden="1"/>
    </xf>
    <xf numFmtId="0" fontId="29" fillId="0" borderId="0" xfId="46" applyFont="1" applyAlignment="1" applyProtection="1">
      <alignment vertical="center"/>
      <protection hidden="1"/>
    </xf>
    <xf numFmtId="0" fontId="29" fillId="0" borderId="0" xfId="46" applyFont="1" applyAlignment="1" applyProtection="1">
      <alignment horizontal="center" vertical="center"/>
      <protection hidden="1"/>
    </xf>
    <xf numFmtId="0" fontId="34" fillId="0" borderId="0" xfId="46" applyFont="1"/>
    <xf numFmtId="0" fontId="4" fillId="0" borderId="31" xfId="46" applyFont="1" applyBorder="1" applyProtection="1">
      <protection hidden="1"/>
    </xf>
    <xf numFmtId="0" fontId="2" fillId="0" borderId="31" xfId="46" applyFont="1" applyBorder="1" applyProtection="1">
      <protection hidden="1"/>
    </xf>
    <xf numFmtId="0" fontId="29" fillId="0" borderId="31" xfId="46" applyFont="1" applyBorder="1" applyProtection="1">
      <protection hidden="1"/>
    </xf>
    <xf numFmtId="0" fontId="29" fillId="0" borderId="31" xfId="46" applyFont="1" applyBorder="1" applyAlignment="1" applyProtection="1">
      <alignment vertical="top"/>
      <protection hidden="1"/>
    </xf>
    <xf numFmtId="0" fontId="31" fillId="0" borderId="0" xfId="46" applyFont="1" applyProtection="1">
      <protection hidden="1"/>
    </xf>
    <xf numFmtId="0" fontId="3" fillId="0" borderId="0" xfId="46" applyNumberFormat="1" applyFont="1" applyAlignment="1" applyProtection="1">
      <alignment horizontal="justify" vertical="top" wrapText="1"/>
      <protection hidden="1"/>
    </xf>
    <xf numFmtId="0" fontId="29" fillId="0" borderId="0" xfId="46" applyFont="1" applyAlignment="1" applyProtection="1">
      <alignment horizontal="justify" vertical="top" wrapText="1"/>
      <protection hidden="1"/>
    </xf>
    <xf numFmtId="0" fontId="31" fillId="0" borderId="0" xfId="46" applyNumberFormat="1" applyFont="1" applyAlignment="1" applyProtection="1">
      <alignment horizontal="left" wrapText="1"/>
      <protection hidden="1"/>
    </xf>
    <xf numFmtId="0" fontId="29" fillId="0" borderId="0" xfId="46" applyNumberFormat="1" applyFont="1" applyAlignment="1" applyProtection="1">
      <alignment horizontal="left" wrapText="1"/>
      <protection hidden="1"/>
    </xf>
    <xf numFmtId="0" fontId="29" fillId="0" borderId="0" xfId="46" applyNumberFormat="1" applyFont="1" applyAlignment="1" applyProtection="1">
      <alignment horizontal="left" vertical="top" wrapText="1"/>
      <protection hidden="1"/>
    </xf>
    <xf numFmtId="0" fontId="3" fillId="0" borderId="0" xfId="46" applyFont="1" applyAlignment="1" applyProtection="1">
      <alignment horizontal="center" vertical="top" wrapText="1"/>
      <protection hidden="1"/>
    </xf>
    <xf numFmtId="0" fontId="2" fillId="0" borderId="0" xfId="46" applyFont="1" applyAlignment="1" applyProtection="1">
      <alignment horizontal="right" vertical="top" wrapText="1"/>
      <protection hidden="1"/>
    </xf>
    <xf numFmtId="0" fontId="29" fillId="0" borderId="0" xfId="46" applyFont="1" applyProtection="1">
      <protection hidden="1"/>
    </xf>
    <xf numFmtId="0" fontId="29" fillId="0" borderId="0" xfId="46" applyFont="1" applyAlignment="1" applyProtection="1">
      <alignment vertical="top"/>
      <protection hidden="1"/>
    </xf>
    <xf numFmtId="3" fontId="2" fillId="0" borderId="0" xfId="46" quotePrefix="1" applyNumberFormat="1" applyFont="1" applyAlignment="1" applyProtection="1">
      <alignment horizontal="center" vertical="top"/>
      <protection hidden="1"/>
    </xf>
    <xf numFmtId="0" fontId="2" fillId="0" borderId="0" xfId="46" applyFont="1" applyAlignment="1" applyProtection="1">
      <alignment vertical="top"/>
      <protection hidden="1"/>
    </xf>
    <xf numFmtId="0" fontId="3" fillId="0" borderId="0" xfId="46" applyNumberFormat="1" applyFont="1" applyAlignment="1" applyProtection="1">
      <alignment horizontal="justify" vertical="center" wrapText="1"/>
      <protection hidden="1"/>
    </xf>
    <xf numFmtId="0" fontId="30" fillId="0" borderId="0" xfId="46" applyFont="1" applyAlignment="1">
      <alignment horizontal="center" vertical="top"/>
    </xf>
    <xf numFmtId="0" fontId="3" fillId="0" borderId="0" xfId="46" applyNumberFormat="1" applyFont="1" applyAlignment="1" applyProtection="1">
      <alignment horizontal="justify" vertical="justify" wrapText="1"/>
      <protection hidden="1"/>
    </xf>
    <xf numFmtId="0" fontId="29" fillId="0" borderId="0" xfId="46" applyFont="1"/>
    <xf numFmtId="0" fontId="35" fillId="0" borderId="0" xfId="46" applyFont="1" applyAlignment="1">
      <alignment horizontal="justify"/>
    </xf>
    <xf numFmtId="0" fontId="3" fillId="0" borderId="0" xfId="46" applyFont="1" applyAlignment="1" applyProtection="1">
      <alignment horizontal="justify" vertical="center" wrapText="1"/>
      <protection hidden="1"/>
    </xf>
    <xf numFmtId="0" fontId="3" fillId="0" borderId="0" xfId="46" applyFont="1" applyAlignment="1" applyProtection="1">
      <alignment vertical="center" wrapText="1"/>
      <protection hidden="1"/>
    </xf>
    <xf numFmtId="0" fontId="3" fillId="0" borderId="0" xfId="46" applyFont="1" applyAlignment="1" applyProtection="1">
      <alignment horizontal="justify" vertical="top" wrapText="1"/>
      <protection hidden="1"/>
    </xf>
    <xf numFmtId="0" fontId="2" fillId="0" borderId="0" xfId="46" applyFont="1" applyAlignment="1" applyProtection="1">
      <alignment horizontal="center" vertical="top"/>
      <protection hidden="1"/>
    </xf>
    <xf numFmtId="20" fontId="2" fillId="0" borderId="0" xfId="46" applyNumberFormat="1" applyFont="1" applyAlignment="1" applyProtection="1">
      <alignment horizontal="center" vertical="top"/>
      <protection hidden="1"/>
    </xf>
    <xf numFmtId="0" fontId="31" fillId="0" borderId="0" xfId="46" applyFont="1" applyAlignment="1" applyProtection="1">
      <alignment vertical="justify" wrapText="1"/>
      <protection hidden="1"/>
    </xf>
    <xf numFmtId="0" fontId="31" fillId="0" borderId="0" xfId="46" applyFont="1"/>
    <xf numFmtId="0" fontId="29" fillId="0" borderId="14" xfId="46" applyFont="1" applyBorder="1" applyAlignment="1" applyProtection="1">
      <alignment vertical="top" wrapText="1"/>
      <protection hidden="1"/>
    </xf>
    <xf numFmtId="0" fontId="29" fillId="0" borderId="15" xfId="46" applyFont="1" applyBorder="1" applyAlignment="1" applyProtection="1">
      <alignment vertical="top" wrapText="1"/>
      <protection hidden="1"/>
    </xf>
    <xf numFmtId="0" fontId="29" fillId="0" borderId="19" xfId="46" applyFont="1" applyBorder="1" applyAlignment="1" applyProtection="1">
      <alignment vertical="top" wrapText="1"/>
      <protection hidden="1"/>
    </xf>
    <xf numFmtId="0" fontId="3" fillId="0" borderId="22" xfId="0" applyFont="1" applyBorder="1" applyAlignment="1" applyProtection="1">
      <protection hidden="1"/>
    </xf>
    <xf numFmtId="0" fontId="2" fillId="24" borderId="18" xfId="0" applyFont="1" applyFill="1" applyBorder="1" applyAlignment="1" applyProtection="1">
      <alignment vertical="center"/>
      <protection hidden="1"/>
    </xf>
    <xf numFmtId="0" fontId="2" fillId="24" borderId="18" xfId="0" applyFont="1" applyFill="1" applyBorder="1" applyAlignment="1" applyProtection="1">
      <alignment vertical="center" wrapText="1"/>
      <protection hidden="1"/>
    </xf>
    <xf numFmtId="0" fontId="29" fillId="0" borderId="0" xfId="46" applyNumberFormat="1" applyFont="1" applyBorder="1" applyAlignment="1" applyProtection="1">
      <protection hidden="1"/>
    </xf>
    <xf numFmtId="0" fontId="29" fillId="0" borderId="23" xfId="46" applyNumberFormat="1" applyFont="1" applyBorder="1" applyAlignment="1" applyProtection="1">
      <protection hidden="1"/>
    </xf>
    <xf numFmtId="0" fontId="2" fillId="0" borderId="29" xfId="47" applyNumberFormat="1" applyFont="1" applyBorder="1" applyAlignment="1" applyProtection="1">
      <alignment vertical="center"/>
      <protection hidden="1"/>
    </xf>
    <xf numFmtId="0" fontId="3" fillId="0" borderId="35" xfId="36" applyFont="1" applyFill="1" applyBorder="1" applyAlignment="1">
      <alignment horizontal="left" vertical="center" wrapText="1"/>
    </xf>
    <xf numFmtId="0" fontId="3" fillId="0" borderId="26" xfId="36" applyFont="1" applyFill="1" applyBorder="1" applyAlignment="1">
      <alignment horizontal="left" vertical="center" wrapText="1"/>
    </xf>
    <xf numFmtId="0" fontId="3" fillId="0" borderId="35" xfId="36" applyFont="1" applyFill="1" applyBorder="1" applyAlignment="1">
      <alignment vertical="center" wrapText="1"/>
    </xf>
    <xf numFmtId="0" fontId="3" fillId="0" borderId="26" xfId="36" applyFont="1" applyFill="1" applyBorder="1" applyAlignment="1">
      <alignment vertical="center" wrapText="1"/>
    </xf>
    <xf numFmtId="0" fontId="3" fillId="0" borderId="38" xfId="36" applyFont="1" applyFill="1" applyBorder="1" applyAlignment="1">
      <alignment vertical="center" wrapText="1"/>
    </xf>
    <xf numFmtId="0" fontId="3" fillId="0" borderId="35" xfId="36" applyFont="1" applyFill="1" applyBorder="1" applyAlignment="1">
      <alignment wrapText="1"/>
    </xf>
    <xf numFmtId="0" fontId="3" fillId="0" borderId="26" xfId="36" applyFont="1" applyFill="1" applyBorder="1" applyAlignment="1">
      <alignment wrapText="1"/>
    </xf>
    <xf numFmtId="0" fontId="37" fillId="0" borderId="0" xfId="36" applyFont="1">
      <alignment vertical="top"/>
    </xf>
    <xf numFmtId="0" fontId="37" fillId="0" borderId="0" xfId="36" applyFont="1" applyBorder="1">
      <alignment vertical="top"/>
    </xf>
    <xf numFmtId="0" fontId="36" fillId="0" borderId="0" xfId="36" applyFont="1" applyFill="1" applyBorder="1" applyAlignment="1"/>
    <xf numFmtId="0" fontId="3" fillId="0" borderId="26" xfId="36" applyFont="1" applyFill="1" applyBorder="1" applyAlignment="1">
      <alignment horizontal="justify" vertical="center" wrapText="1"/>
    </xf>
    <xf numFmtId="0" fontId="29" fillId="0" borderId="26" xfId="36" applyFont="1" applyBorder="1">
      <alignment vertical="top"/>
    </xf>
    <xf numFmtId="0" fontId="29" fillId="0" borderId="38" xfId="36" applyFont="1" applyBorder="1">
      <alignment vertical="top"/>
    </xf>
    <xf numFmtId="0" fontId="3" fillId="0" borderId="0" xfId="0" applyFont="1" applyBorder="1" applyProtection="1">
      <protection locked="0"/>
    </xf>
    <xf numFmtId="0" fontId="3" fillId="0" borderId="38" xfId="36" applyFont="1" applyFill="1" applyBorder="1" applyAlignment="1"/>
    <xf numFmtId="0" fontId="3" fillId="0" borderId="26" xfId="36" applyFont="1" applyFill="1" applyBorder="1" applyAlignment="1"/>
    <xf numFmtId="0" fontId="3" fillId="0" borderId="26" xfId="36" applyFont="1" applyFill="1" applyBorder="1" applyAlignment="1">
      <alignment vertical="top" wrapText="1"/>
    </xf>
    <xf numFmtId="0" fontId="3" fillId="0" borderId="35" xfId="0" applyFont="1" applyBorder="1"/>
    <xf numFmtId="0" fontId="3" fillId="0" borderId="26" xfId="0" applyFont="1" applyBorder="1"/>
    <xf numFmtId="0" fontId="3" fillId="0" borderId="26" xfId="0" applyFont="1" applyBorder="1" applyAlignment="1">
      <alignment wrapText="1"/>
    </xf>
    <xf numFmtId="0" fontId="3" fillId="0" borderId="26" xfId="0" applyFont="1" applyBorder="1" applyAlignment="1">
      <alignment vertical="center"/>
    </xf>
    <xf numFmtId="0" fontId="3" fillId="0" borderId="35" xfId="36" applyFont="1" applyFill="1" applyBorder="1" applyAlignment="1"/>
    <xf numFmtId="0" fontId="3" fillId="0" borderId="26" xfId="0" applyFont="1" applyBorder="1" applyAlignment="1">
      <alignment vertical="center" wrapText="1"/>
    </xf>
    <xf numFmtId="0" fontId="3" fillId="0" borderId="35" xfId="36" applyNumberFormat="1" applyFont="1" applyFill="1" applyBorder="1" applyAlignment="1">
      <alignment vertical="center" wrapText="1"/>
    </xf>
    <xf numFmtId="0" fontId="3" fillId="0" borderId="26" xfId="36" applyNumberFormat="1" applyFont="1" applyFill="1" applyBorder="1" applyAlignment="1">
      <alignment vertical="center" wrapText="1"/>
    </xf>
    <xf numFmtId="0" fontId="3" fillId="0" borderId="35" xfId="0" applyFont="1" applyBorder="1" applyAlignment="1">
      <alignment vertical="center"/>
    </xf>
    <xf numFmtId="0" fontId="3" fillId="0" borderId="35" xfId="36" applyFont="1" applyFill="1" applyBorder="1" applyAlignment="1">
      <alignment vertical="top" wrapText="1"/>
    </xf>
    <xf numFmtId="0" fontId="31" fillId="0" borderId="0" xfId="36" applyFont="1">
      <alignment vertical="top"/>
    </xf>
    <xf numFmtId="3" fontId="6" fillId="23" borderId="11" xfId="35" applyNumberFormat="1" applyFont="1" applyFill="1" applyBorder="1" applyAlignment="1" applyProtection="1">
      <alignment horizontal="center" vertical="center"/>
      <protection hidden="1"/>
    </xf>
    <xf numFmtId="3" fontId="6" fillId="23" borderId="10" xfId="35" applyNumberFormat="1" applyFont="1" applyFill="1" applyBorder="1" applyAlignment="1" applyProtection="1">
      <alignment horizontal="center" vertical="center"/>
      <protection hidden="1"/>
    </xf>
    <xf numFmtId="3" fontId="6" fillId="23" borderId="16" xfId="35" applyNumberFormat="1" applyFont="1" applyFill="1" applyBorder="1" applyAlignment="1" applyProtection="1">
      <alignment horizontal="center" vertical="center"/>
      <protection hidden="1"/>
    </xf>
    <xf numFmtId="0" fontId="6" fillId="0" borderId="13" xfId="35" applyFont="1" applyBorder="1" applyAlignment="1" applyProtection="1">
      <protection hidden="1"/>
    </xf>
    <xf numFmtId="0" fontId="11" fillId="0" borderId="27" xfId="37" applyFont="1" applyBorder="1" applyAlignment="1" applyProtection="1">
      <alignment horizontal="center" vertical="center" wrapText="1"/>
      <protection hidden="1"/>
    </xf>
    <xf numFmtId="0" fontId="11" fillId="0" borderId="34" xfId="37" applyFont="1" applyBorder="1" applyAlignment="1" applyProtection="1">
      <alignment horizontal="center" vertical="center" wrapText="1"/>
      <protection hidden="1"/>
    </xf>
    <xf numFmtId="0" fontId="11" fillId="0" borderId="17" xfId="37" applyFont="1" applyBorder="1" applyAlignment="1" applyProtection="1">
      <alignment horizontal="center" vertical="center" wrapText="1"/>
      <protection hidden="1"/>
    </xf>
    <xf numFmtId="0" fontId="11" fillId="0" borderId="24" xfId="37" applyFont="1" applyBorder="1" applyAlignment="1" applyProtection="1">
      <alignment horizontal="center" vertical="center" wrapText="1"/>
      <protection hidden="1"/>
    </xf>
    <xf numFmtId="0" fontId="11" fillId="0" borderId="0" xfId="37" applyFont="1" applyAlignment="1" applyProtection="1">
      <alignment vertical="top"/>
      <protection hidden="1"/>
    </xf>
    <xf numFmtId="0" fontId="11" fillId="0" borderId="0" xfId="37" applyFont="1" applyProtection="1">
      <protection hidden="1"/>
    </xf>
    <xf numFmtId="0" fontId="9" fillId="0" borderId="0" xfId="37" applyFont="1" applyAlignment="1" applyProtection="1">
      <alignment vertical="center"/>
      <protection hidden="1"/>
    </xf>
    <xf numFmtId="0" fontId="6" fillId="0" borderId="0" xfId="35" applyFont="1" applyAlignment="1" applyProtection="1">
      <alignment horizontal="left"/>
      <protection hidden="1"/>
    </xf>
    <xf numFmtId="0" fontId="6" fillId="0" borderId="0" xfId="35" applyFont="1" applyAlignment="1" applyProtection="1">
      <alignment wrapText="1"/>
      <protection hidden="1"/>
    </xf>
    <xf numFmtId="0" fontId="6" fillId="0" borderId="0" xfId="35" applyFont="1" applyProtection="1">
      <protection hidden="1"/>
    </xf>
    <xf numFmtId="0" fontId="1" fillId="0" borderId="0" xfId="46" applyProtection="1">
      <protection hidden="1"/>
    </xf>
    <xf numFmtId="0" fontId="9" fillId="0" borderId="0" xfId="37" applyFont="1" applyProtection="1">
      <protection hidden="1"/>
    </xf>
    <xf numFmtId="0" fontId="2" fillId="0" borderId="14" xfId="35" applyFont="1" applyBorder="1" applyAlignment="1" applyProtection="1">
      <alignment horizontal="center" wrapText="1"/>
      <protection hidden="1"/>
    </xf>
    <xf numFmtId="0" fontId="2" fillId="0" borderId="0" xfId="35" applyFont="1" applyBorder="1" applyAlignment="1" applyProtection="1">
      <alignment horizontal="left"/>
      <protection hidden="1"/>
    </xf>
    <xf numFmtId="0" fontId="2" fillId="0" borderId="40" xfId="35" applyFont="1" applyBorder="1" applyAlignment="1" applyProtection="1">
      <protection hidden="1"/>
    </xf>
    <xf numFmtId="0" fontId="2" fillId="0" borderId="41" xfId="35" applyFont="1" applyBorder="1" applyAlignment="1" applyProtection="1">
      <protection hidden="1"/>
    </xf>
    <xf numFmtId="0" fontId="3" fillId="0" borderId="22" xfId="35" applyFont="1" applyBorder="1" applyAlignment="1" applyProtection="1">
      <alignment horizontal="left" vertical="center"/>
      <protection hidden="1"/>
    </xf>
    <xf numFmtId="0" fontId="40" fillId="0" borderId="0" xfId="46" applyFont="1" applyBorder="1" applyAlignment="1" applyProtection="1">
      <alignment vertical="center"/>
      <protection hidden="1"/>
    </xf>
    <xf numFmtId="0" fontId="3" fillId="0" borderId="14" xfId="35" applyFont="1" applyBorder="1" applyAlignment="1" applyProtection="1">
      <alignment horizontal="left" vertical="center"/>
      <protection hidden="1"/>
    </xf>
    <xf numFmtId="0" fontId="40" fillId="0" borderId="15" xfId="46" applyFont="1" applyBorder="1" applyAlignment="1" applyProtection="1">
      <alignment vertical="center"/>
      <protection hidden="1"/>
    </xf>
    <xf numFmtId="0" fontId="40" fillId="0" borderId="13" xfId="46" applyFont="1" applyFill="1" applyBorder="1" applyAlignment="1" applyProtection="1">
      <alignment vertical="center"/>
      <protection hidden="1"/>
    </xf>
    <xf numFmtId="0" fontId="40" fillId="0" borderId="0" xfId="46" applyFont="1" applyFill="1" applyBorder="1" applyAlignment="1" applyProtection="1">
      <alignment vertical="center"/>
      <protection hidden="1"/>
    </xf>
    <xf numFmtId="0" fontId="3" fillId="0" borderId="22" xfId="37" applyFont="1" applyBorder="1" applyAlignment="1" applyProtection="1">
      <alignment vertical="center"/>
      <protection hidden="1"/>
    </xf>
    <xf numFmtId="0" fontId="3" fillId="0" borderId="12" xfId="35" applyFont="1" applyBorder="1" applyAlignment="1" applyProtection="1">
      <alignment vertical="center"/>
      <protection hidden="1"/>
    </xf>
    <xf numFmtId="0" fontId="40" fillId="0" borderId="13" xfId="46" applyFont="1" applyBorder="1" applyAlignment="1" applyProtection="1">
      <alignment vertical="center"/>
      <protection hidden="1"/>
    </xf>
    <xf numFmtId="0" fontId="40" fillId="0" borderId="13" xfId="46" applyFont="1" applyBorder="1" applyAlignment="1" applyProtection="1">
      <alignment vertical="top"/>
      <protection hidden="1"/>
    </xf>
    <xf numFmtId="0" fontId="3" fillId="0" borderId="22" xfId="35" applyFont="1" applyBorder="1" applyAlignment="1" applyProtection="1">
      <alignment vertical="center"/>
      <protection hidden="1"/>
    </xf>
    <xf numFmtId="0" fontId="40" fillId="0" borderId="0" xfId="46" applyFont="1" applyBorder="1" applyAlignment="1" applyProtection="1">
      <alignment vertical="top"/>
      <protection hidden="1"/>
    </xf>
    <xf numFmtId="0" fontId="40" fillId="0" borderId="0" xfId="46" applyFont="1" applyFill="1" applyBorder="1" applyAlignment="1" applyProtection="1">
      <alignment vertical="top"/>
      <protection hidden="1"/>
    </xf>
    <xf numFmtId="0" fontId="3" fillId="0" borderId="22" xfId="35" applyFont="1" applyBorder="1" applyAlignment="1" applyProtection="1">
      <alignment horizontal="center" vertical="center"/>
      <protection hidden="1"/>
    </xf>
    <xf numFmtId="0" fontId="40" fillId="0" borderId="15" xfId="46" applyFont="1" applyBorder="1" applyAlignment="1" applyProtection="1">
      <alignment vertical="top"/>
      <protection hidden="1"/>
    </xf>
    <xf numFmtId="0" fontId="7" fillId="0" borderId="35" xfId="37" applyFont="1" applyBorder="1" applyProtection="1">
      <protection hidden="1"/>
    </xf>
    <xf numFmtId="3" fontId="7" fillId="0" borderId="22" xfId="37" applyNumberFormat="1" applyFont="1" applyBorder="1" applyAlignment="1" applyProtection="1">
      <alignment horizontal="center" vertical="center"/>
      <protection hidden="1"/>
    </xf>
    <xf numFmtId="3" fontId="7" fillId="0" borderId="22" xfId="37" applyNumberFormat="1" applyFont="1" applyFill="1" applyBorder="1" applyAlignment="1" applyProtection="1">
      <alignment horizontal="center" vertical="center"/>
      <protection hidden="1"/>
    </xf>
    <xf numFmtId="3" fontId="7" fillId="0" borderId="14" xfId="37" applyNumberFormat="1" applyFont="1" applyFill="1" applyBorder="1" applyAlignment="1" applyProtection="1">
      <alignment horizontal="center" vertical="center"/>
      <protection hidden="1"/>
    </xf>
    <xf numFmtId="0" fontId="6" fillId="0" borderId="12" xfId="35" applyFont="1" applyBorder="1" applyAlignment="1" applyProtection="1">
      <alignment horizontal="right"/>
      <protection hidden="1"/>
    </xf>
    <xf numFmtId="0" fontId="3" fillId="0" borderId="22" xfId="0" applyFont="1" applyBorder="1" applyAlignment="1" applyProtection="1">
      <alignment horizontal="justify" vertical="justify"/>
      <protection hidden="1"/>
    </xf>
    <xf numFmtId="0" fontId="0" fillId="0" borderId="0" xfId="0" applyBorder="1" applyAlignment="1" applyProtection="1">
      <alignment horizontal="justify" vertical="justify"/>
      <protection hidden="1"/>
    </xf>
    <xf numFmtId="0" fontId="0" fillId="0" borderId="23" xfId="0" applyBorder="1" applyAlignment="1" applyProtection="1">
      <alignment horizontal="justify" vertical="justify"/>
      <protection hidden="1"/>
    </xf>
    <xf numFmtId="0" fontId="7" fillId="0" borderId="35" xfId="37" applyFont="1" applyBorder="1" applyAlignment="1" applyProtection="1">
      <alignment horizontal="center" vertical="center"/>
      <protection hidden="1"/>
    </xf>
    <xf numFmtId="0" fontId="7" fillId="0" borderId="35" xfId="37" applyFont="1" applyBorder="1" applyAlignment="1" applyProtection="1">
      <alignment horizontal="center" vertical="center" wrapText="1"/>
      <protection hidden="1"/>
    </xf>
    <xf numFmtId="3" fontId="7" fillId="0" borderId="10" xfId="37" applyNumberFormat="1" applyFont="1" applyBorder="1" applyAlignment="1" applyProtection="1">
      <alignment horizontal="center" vertical="center"/>
      <protection hidden="1"/>
    </xf>
    <xf numFmtId="0" fontId="7" fillId="0" borderId="44" xfId="37" applyFont="1" applyBorder="1" applyAlignment="1" applyProtection="1">
      <alignment horizontal="center" vertical="top" wrapText="1"/>
      <protection hidden="1"/>
    </xf>
    <xf numFmtId="0" fontId="6" fillId="23" borderId="45" xfId="35" applyFont="1" applyFill="1" applyBorder="1" applyAlignment="1" applyProtection="1">
      <alignment horizontal="center" vertical="center"/>
      <protection hidden="1"/>
    </xf>
    <xf numFmtId="0" fontId="3" fillId="0" borderId="36" xfId="36" applyFont="1" applyFill="1" applyBorder="1" applyAlignment="1">
      <alignment horizontal="left" vertical="center" wrapText="1"/>
    </xf>
    <xf numFmtId="0" fontId="29" fillId="0" borderId="36" xfId="36" applyFont="1" applyBorder="1">
      <alignment vertical="top"/>
    </xf>
    <xf numFmtId="0" fontId="3" fillId="0" borderId="36" xfId="36" applyFont="1" applyFill="1" applyBorder="1" applyAlignment="1">
      <alignment horizontal="left" wrapText="1"/>
    </xf>
    <xf numFmtId="0" fontId="42" fillId="0" borderId="0" xfId="0" applyFont="1" applyAlignment="1">
      <alignment horizontal="left"/>
    </xf>
    <xf numFmtId="0" fontId="29" fillId="0" borderId="26" xfId="36" applyFont="1" applyBorder="1" applyAlignment="1">
      <alignment vertical="top" wrapText="1"/>
    </xf>
    <xf numFmtId="0" fontId="3" fillId="0" borderId="35" xfId="36" applyFont="1" applyFill="1" applyBorder="1" applyAlignment="1" applyProtection="1">
      <alignment horizontal="left" vertical="center" wrapText="1"/>
      <protection hidden="1"/>
    </xf>
    <xf numFmtId="0" fontId="3" fillId="0" borderId="26" xfId="36" applyFont="1" applyFill="1" applyBorder="1" applyAlignment="1" applyProtection="1">
      <alignment horizontal="left" vertical="center" wrapText="1"/>
      <protection hidden="1"/>
    </xf>
    <xf numFmtId="0" fontId="3" fillId="0" borderId="26" xfId="36" applyFont="1" applyFill="1" applyBorder="1" applyAlignment="1" applyProtection="1">
      <alignment vertical="center" wrapText="1"/>
      <protection hidden="1"/>
    </xf>
    <xf numFmtId="0" fontId="3" fillId="0" borderId="38" xfId="36" applyFont="1" applyFill="1" applyBorder="1" applyAlignment="1" applyProtection="1">
      <alignment vertical="center" wrapText="1"/>
      <protection hidden="1"/>
    </xf>
    <xf numFmtId="0" fontId="3" fillId="0" borderId="35" xfId="36" applyFont="1" applyFill="1" applyBorder="1" applyAlignment="1" applyProtection="1">
      <alignment vertical="center" wrapText="1"/>
      <protection hidden="1"/>
    </xf>
    <xf numFmtId="0" fontId="3" fillId="0" borderId="26" xfId="36" applyFont="1" applyFill="1" applyBorder="1" applyAlignment="1" applyProtection="1">
      <alignment wrapText="1"/>
      <protection hidden="1"/>
    </xf>
    <xf numFmtId="0" fontId="3" fillId="0" borderId="35" xfId="36" applyFont="1" applyFill="1" applyBorder="1" applyAlignment="1" applyProtection="1">
      <alignment wrapText="1"/>
      <protection hidden="1"/>
    </xf>
    <xf numFmtId="0" fontId="3" fillId="0" borderId="26" xfId="36" applyFont="1" applyFill="1" applyBorder="1" applyAlignment="1" applyProtection="1">
      <alignment horizontal="justify" vertical="center" wrapText="1"/>
      <protection hidden="1"/>
    </xf>
    <xf numFmtId="0" fontId="3" fillId="0" borderId="26" xfId="36" applyFont="1" applyFill="1" applyBorder="1" applyAlignment="1" applyProtection="1">
      <protection hidden="1"/>
    </xf>
    <xf numFmtId="0" fontId="3" fillId="0" borderId="26" xfId="36" applyFont="1" applyFill="1" applyBorder="1" applyAlignment="1" applyProtection="1">
      <alignment horizontal="left" wrapText="1"/>
      <protection hidden="1"/>
    </xf>
    <xf numFmtId="0" fontId="3" fillId="0" borderId="38" xfId="36" applyFont="1" applyFill="1" applyBorder="1" applyAlignment="1" applyProtection="1">
      <protection hidden="1"/>
    </xf>
    <xf numFmtId="0" fontId="3" fillId="0" borderId="26" xfId="36" applyFont="1" applyFill="1" applyBorder="1" applyAlignment="1" applyProtection="1">
      <alignment vertical="top" wrapText="1"/>
      <protection hidden="1"/>
    </xf>
    <xf numFmtId="0" fontId="3" fillId="0" borderId="26" xfId="36" applyFont="1" applyFill="1" applyBorder="1" applyAlignment="1" applyProtection="1">
      <alignment horizontal="left" vertical="top" wrapText="1"/>
      <protection hidden="1"/>
    </xf>
    <xf numFmtId="0" fontId="3" fillId="0" borderId="26" xfId="36" applyFont="1" applyFill="1" applyBorder="1" applyAlignment="1" applyProtection="1">
      <alignment horizontal="left" vertical="justify" wrapText="1"/>
      <protection hidden="1"/>
    </xf>
    <xf numFmtId="0" fontId="3" fillId="0" borderId="38" xfId="36" applyFont="1" applyFill="1" applyBorder="1" applyAlignment="1" applyProtection="1">
      <alignment horizontal="center" vertical="center" wrapText="1"/>
      <protection hidden="1"/>
    </xf>
    <xf numFmtId="0" fontId="39" fillId="0" borderId="38" xfId="53" applyFont="1" applyBorder="1" applyAlignment="1" applyProtection="1">
      <alignment horizontal="center" vertical="center"/>
      <protection hidden="1"/>
    </xf>
    <xf numFmtId="0" fontId="3" fillId="0" borderId="26" xfId="0" applyFont="1" applyBorder="1" applyProtection="1">
      <protection hidden="1"/>
    </xf>
    <xf numFmtId="0" fontId="3" fillId="0" borderId="26" xfId="0" applyFont="1" applyBorder="1" applyAlignment="1" applyProtection="1">
      <alignment vertical="center"/>
      <protection hidden="1"/>
    </xf>
    <xf numFmtId="0" fontId="3" fillId="0" borderId="35" xfId="0" applyFont="1" applyBorder="1" applyProtection="1">
      <protection hidden="1"/>
    </xf>
    <xf numFmtId="0" fontId="3" fillId="0" borderId="26" xfId="0" applyFont="1" applyBorder="1" applyAlignment="1" applyProtection="1">
      <alignment wrapText="1"/>
      <protection hidden="1"/>
    </xf>
    <xf numFmtId="0" fontId="3" fillId="0" borderId="35" xfId="36" applyNumberFormat="1" applyFont="1" applyFill="1" applyBorder="1" applyAlignment="1" applyProtection="1">
      <alignment vertical="center" wrapText="1"/>
      <protection hidden="1"/>
    </xf>
    <xf numFmtId="0" fontId="3" fillId="0" borderId="26" xfId="36" applyNumberFormat="1" applyFont="1" applyFill="1" applyBorder="1" applyAlignment="1" applyProtection="1">
      <alignment vertical="center" wrapText="1"/>
      <protection hidden="1"/>
    </xf>
    <xf numFmtId="0" fontId="3" fillId="0" borderId="35" xfId="0" applyFont="1" applyBorder="1" applyAlignment="1" applyProtection="1">
      <alignment vertical="center"/>
      <protection hidden="1"/>
    </xf>
    <xf numFmtId="0" fontId="3" fillId="0" borderId="35" xfId="0" applyFont="1" applyBorder="1" applyAlignment="1" applyProtection="1">
      <protection hidden="1"/>
    </xf>
    <xf numFmtId="0" fontId="37" fillId="0" borderId="0" xfId="36" applyFont="1" applyProtection="1">
      <alignment vertical="top"/>
      <protection hidden="1"/>
    </xf>
    <xf numFmtId="0" fontId="3" fillId="0" borderId="26" xfId="0" applyFont="1" applyBorder="1" applyAlignment="1" applyProtection="1">
      <alignment horizontal="left"/>
      <protection hidden="1"/>
    </xf>
    <xf numFmtId="0" fontId="3" fillId="0" borderId="26" xfId="0" applyFont="1" applyBorder="1" applyAlignment="1" applyProtection="1">
      <alignment vertical="top"/>
      <protection hidden="1"/>
    </xf>
    <xf numFmtId="0" fontId="39" fillId="0" borderId="26" xfId="53" applyFont="1" applyBorder="1" applyAlignment="1" applyProtection="1">
      <alignment horizontal="center" vertical="center"/>
      <protection hidden="1"/>
    </xf>
    <xf numFmtId="0" fontId="39" fillId="0" borderId="38" xfId="53"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 fillId="0" borderId="26" xfId="36" applyFont="1" applyFill="1" applyBorder="1" applyAlignment="1" applyProtection="1">
      <alignment horizontal="justify" vertical="center" wrapText="1"/>
      <protection hidden="1"/>
    </xf>
    <xf numFmtId="0" fontId="3" fillId="0" borderId="38" xfId="36" applyFont="1" applyFill="1" applyBorder="1" applyAlignment="1" applyProtection="1">
      <alignment horizontal="justify" vertical="center" wrapText="1"/>
      <protection hidden="1"/>
    </xf>
    <xf numFmtId="0" fontId="38" fillId="0" borderId="26" xfId="53"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9" fillId="0" borderId="26" xfId="53" applyFont="1" applyBorder="1" applyAlignment="1" applyProtection="1">
      <alignment horizontal="center" vertical="center" wrapText="1"/>
      <protection hidden="1"/>
    </xf>
    <xf numFmtId="0" fontId="3" fillId="0" borderId="26" xfId="36" applyFont="1" applyFill="1" applyBorder="1" applyAlignment="1" applyProtection="1">
      <alignment horizontal="center" vertical="center" wrapText="1"/>
      <protection hidden="1"/>
    </xf>
    <xf numFmtId="0" fontId="38" fillId="0" borderId="26" xfId="53" applyFill="1" applyBorder="1" applyAlignment="1" applyProtection="1">
      <alignment horizontal="center" vertical="center" wrapText="1"/>
      <protection hidden="1"/>
    </xf>
    <xf numFmtId="0" fontId="3" fillId="0" borderId="26" xfId="31" applyNumberFormat="1" applyFont="1" applyFill="1" applyBorder="1" applyAlignment="1" applyProtection="1">
      <alignment horizontal="center" vertical="center"/>
      <protection hidden="1"/>
    </xf>
    <xf numFmtId="0" fontId="3" fillId="0" borderId="26" xfId="0" applyFont="1" applyBorder="1" applyAlignment="1" applyProtection="1">
      <alignment horizontal="justify" vertical="center" wrapText="1"/>
      <protection hidden="1"/>
    </xf>
    <xf numFmtId="0" fontId="3" fillId="0" borderId="38" xfId="0" applyFont="1" applyBorder="1" applyAlignment="1" applyProtection="1">
      <alignment horizontal="justify" vertical="center" wrapText="1"/>
      <protection hidden="1"/>
    </xf>
    <xf numFmtId="0" fontId="39" fillId="0" borderId="26" xfId="53" applyFont="1" applyFill="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6" xfId="36" applyFont="1" applyFill="1" applyBorder="1" applyAlignment="1" applyProtection="1">
      <alignment horizontal="center" vertical="center" wrapText="1"/>
      <protection hidden="1"/>
    </xf>
    <xf numFmtId="0" fontId="3" fillId="0" borderId="26" xfId="0" applyFont="1" applyBorder="1" applyAlignment="1" applyProtection="1">
      <alignment horizontal="center" vertical="center"/>
      <protection hidden="1"/>
    </xf>
    <xf numFmtId="0" fontId="38" fillId="0" borderId="26" xfId="53" applyBorder="1" applyAlignment="1" applyProtection="1">
      <alignment horizontal="center" vertical="center" wrapText="1"/>
      <protection hidden="1"/>
    </xf>
    <xf numFmtId="0" fontId="2" fillId="25" borderId="34" xfId="0" applyFont="1" applyFill="1" applyBorder="1" applyAlignment="1" applyProtection="1">
      <alignment horizontal="center" vertical="center"/>
      <protection hidden="1"/>
    </xf>
    <xf numFmtId="0" fontId="2" fillId="25" borderId="34" xfId="0" applyFont="1" applyFill="1" applyBorder="1" applyAlignment="1" applyProtection="1">
      <alignment horizontal="center" vertical="center" wrapText="1"/>
      <protection hidden="1"/>
    </xf>
    <xf numFmtId="0" fontId="7" fillId="25" borderId="37" xfId="0" applyFont="1" applyFill="1" applyBorder="1" applyAlignment="1" applyProtection="1">
      <alignment horizontal="center" vertical="center" wrapText="1"/>
    </xf>
    <xf numFmtId="0" fontId="29" fillId="0" borderId="0" xfId="36" applyFont="1" applyBorder="1">
      <alignment vertical="top"/>
    </xf>
    <xf numFmtId="0" fontId="37" fillId="0" borderId="26" xfId="36" applyFont="1" applyBorder="1" applyProtection="1">
      <alignment vertical="top"/>
      <protection hidden="1"/>
    </xf>
    <xf numFmtId="0" fontId="37" fillId="0" borderId="0" xfId="36" applyFont="1" applyAlignment="1">
      <alignment vertical="center"/>
    </xf>
    <xf numFmtId="0" fontId="0" fillId="0" borderId="22" xfId="0" applyBorder="1" applyAlignment="1" applyProtection="1">
      <alignment vertical="center" wrapText="1"/>
      <protection hidden="1"/>
    </xf>
    <xf numFmtId="0" fontId="0" fillId="0" borderId="22" xfId="0" applyBorder="1" applyAlignment="1" applyProtection="1">
      <alignment vertical="center"/>
      <protection hidden="1"/>
    </xf>
    <xf numFmtId="0" fontId="3" fillId="0" borderId="26" xfId="0" applyFont="1" applyBorder="1" applyAlignment="1" applyProtection="1">
      <alignment horizontal="center" vertical="center" wrapText="1"/>
      <protection hidden="1"/>
    </xf>
    <xf numFmtId="0" fontId="39" fillId="0" borderId="26" xfId="53" applyFont="1" applyBorder="1" applyAlignment="1" applyProtection="1">
      <alignment horizontal="center" vertical="center" wrapText="1"/>
      <protection hidden="1"/>
    </xf>
    <xf numFmtId="0" fontId="3" fillId="0" borderId="26" xfId="36" applyFont="1" applyFill="1" applyBorder="1" applyAlignment="1" applyProtection="1">
      <alignment horizontal="center" vertical="center" wrapText="1"/>
      <protection hidden="1"/>
    </xf>
    <xf numFmtId="0" fontId="3" fillId="0" borderId="26" xfId="0" applyFont="1" applyBorder="1" applyAlignment="1" applyProtection="1">
      <alignment horizontal="justify" vertical="center" wrapText="1"/>
      <protection hidden="1"/>
    </xf>
    <xf numFmtId="0" fontId="39" fillId="0" borderId="38" xfId="53" applyFont="1" applyBorder="1" applyAlignment="1" applyProtection="1">
      <alignment horizontal="center" vertical="center"/>
      <protection hidden="1"/>
    </xf>
    <xf numFmtId="0" fontId="3" fillId="0" borderId="37" xfId="36" applyFont="1" applyFill="1" applyBorder="1" applyAlignment="1" applyProtection="1">
      <alignment horizontal="justify" vertical="justify" wrapText="1"/>
      <protection hidden="1"/>
    </xf>
    <xf numFmtId="0" fontId="3" fillId="0" borderId="25" xfId="36" applyFont="1" applyFill="1" applyBorder="1" applyAlignment="1" applyProtection="1">
      <alignment horizontal="justify" vertical="justify" wrapText="1"/>
      <protection hidden="1"/>
    </xf>
    <xf numFmtId="0" fontId="29" fillId="0" borderId="25" xfId="36" applyFont="1" applyBorder="1" applyProtection="1">
      <alignment vertical="top"/>
      <protection hidden="1"/>
    </xf>
    <xf numFmtId="0" fontId="29" fillId="0" borderId="33" xfId="36" applyFont="1" applyBorder="1" applyProtection="1">
      <alignment vertical="top"/>
      <protection hidden="1"/>
    </xf>
    <xf numFmtId="0" fontId="37" fillId="0" borderId="33" xfId="36" applyFont="1" applyBorder="1">
      <alignment vertical="top"/>
    </xf>
    <xf numFmtId="0" fontId="3" fillId="0" borderId="33" xfId="36" applyFont="1" applyFill="1" applyBorder="1" applyAlignment="1" applyProtection="1">
      <alignment horizontal="justify" vertical="justify" wrapText="1"/>
      <protection hidden="1"/>
    </xf>
    <xf numFmtId="0" fontId="3" fillId="0" borderId="37" xfId="0" applyFont="1" applyBorder="1" applyAlignment="1" applyProtection="1">
      <alignment horizontal="justify" vertical="justify" wrapText="1"/>
      <protection hidden="1"/>
    </xf>
    <xf numFmtId="0" fontId="3" fillId="0" borderId="25" xfId="0" applyFont="1" applyBorder="1" applyAlignment="1" applyProtection="1">
      <alignment horizontal="justify" vertical="justify" wrapText="1"/>
      <protection hidden="1"/>
    </xf>
    <xf numFmtId="0" fontId="3" fillId="0" borderId="25" xfId="0" applyFont="1" applyBorder="1" applyAlignment="1" applyProtection="1">
      <alignment horizontal="justify" vertical="justify"/>
      <protection hidden="1"/>
    </xf>
    <xf numFmtId="0" fontId="3" fillId="0" borderId="25" xfId="36" applyFont="1" applyFill="1" applyBorder="1" applyAlignment="1" applyProtection="1">
      <alignment horizontal="justify" vertical="justify"/>
      <protection hidden="1"/>
    </xf>
    <xf numFmtId="0" fontId="3" fillId="0" borderId="25" xfId="36" applyFont="1" applyBorder="1" applyAlignment="1" applyProtection="1">
      <alignment horizontal="justify" vertical="justify" wrapText="1"/>
      <protection hidden="1"/>
    </xf>
    <xf numFmtId="0" fontId="3" fillId="0" borderId="33" xfId="36" applyFont="1" applyBorder="1" applyAlignment="1" applyProtection="1">
      <alignment horizontal="justify" vertical="justify" wrapText="1"/>
      <protection hidden="1"/>
    </xf>
    <xf numFmtId="0" fontId="3" fillId="0" borderId="33" xfId="0" applyFont="1" applyBorder="1" applyAlignment="1" applyProtection="1">
      <alignment horizontal="justify" vertical="justify" wrapText="1"/>
      <protection hidden="1"/>
    </xf>
    <xf numFmtId="0" fontId="3" fillId="0" borderId="37" xfId="36" applyNumberFormat="1" applyFont="1" applyFill="1" applyBorder="1" applyAlignment="1" applyProtection="1">
      <alignment horizontal="justify" vertical="justify" wrapText="1"/>
      <protection hidden="1"/>
    </xf>
    <xf numFmtId="0" fontId="3" fillId="0" borderId="25" xfId="36" applyNumberFormat="1" applyFont="1" applyFill="1" applyBorder="1" applyAlignment="1" applyProtection="1">
      <alignment horizontal="justify" vertical="justify" wrapText="1"/>
      <protection hidden="1"/>
    </xf>
    <xf numFmtId="0" fontId="3" fillId="0" borderId="33" xfId="36" applyNumberFormat="1" applyFont="1" applyFill="1" applyBorder="1" applyAlignment="1" applyProtection="1">
      <alignment horizontal="justify" vertical="justify" wrapText="1"/>
      <protection hidden="1"/>
    </xf>
    <xf numFmtId="0" fontId="3" fillId="0" borderId="25" xfId="0" applyFont="1" applyBorder="1" applyAlignment="1" applyProtection="1">
      <alignment horizontal="justify" vertical="center" wrapText="1"/>
      <protection hidden="1"/>
    </xf>
    <xf numFmtId="0" fontId="3" fillId="0" borderId="25" xfId="0" applyFont="1" applyBorder="1" applyAlignment="1" applyProtection="1">
      <alignment horizontal="right" vertical="justify" wrapText="1"/>
      <protection hidden="1"/>
    </xf>
    <xf numFmtId="0" fontId="3" fillId="0" borderId="26" xfId="36" applyFont="1" applyFill="1" applyBorder="1" applyAlignment="1" applyProtection="1">
      <alignment horizontal="center" vertical="center" wrapText="1"/>
      <protection hidden="1"/>
    </xf>
    <xf numFmtId="0" fontId="39" fillId="0" borderId="26" xfId="53"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8" fillId="0" borderId="26" xfId="53" applyFill="1" applyBorder="1" applyAlignment="1" applyProtection="1">
      <alignment horizontal="center" vertical="center" wrapText="1"/>
      <protection hidden="1"/>
    </xf>
    <xf numFmtId="0" fontId="3" fillId="0" borderId="26" xfId="31" applyNumberFormat="1" applyFont="1" applyFill="1" applyBorder="1" applyAlignment="1" applyProtection="1">
      <alignment horizontal="center" vertical="center"/>
      <protection hidden="1"/>
    </xf>
    <xf numFmtId="0" fontId="3" fillId="0" borderId="48" xfId="36" applyFont="1" applyFill="1" applyBorder="1" applyAlignment="1" applyProtection="1">
      <alignment horizontal="left" vertical="top" wrapText="1"/>
      <protection hidden="1"/>
    </xf>
    <xf numFmtId="0" fontId="3" fillId="0" borderId="36" xfId="36" applyFont="1" applyFill="1" applyBorder="1" applyAlignment="1" applyProtection="1">
      <alignment horizontal="left" vertical="top" wrapText="1"/>
      <protection hidden="1"/>
    </xf>
    <xf numFmtId="0" fontId="3" fillId="0" borderId="36" xfId="36" applyFont="1" applyFill="1" applyBorder="1" applyAlignment="1" applyProtection="1">
      <alignment horizontal="left" vertical="center" wrapText="1"/>
      <protection hidden="1"/>
    </xf>
    <xf numFmtId="0" fontId="3" fillId="0" borderId="32" xfId="36" applyFont="1" applyFill="1" applyBorder="1" applyAlignment="1" applyProtection="1">
      <alignment horizontal="left" vertical="center" wrapText="1"/>
      <protection hidden="1"/>
    </xf>
    <xf numFmtId="0" fontId="3" fillId="0" borderId="29" xfId="36" applyFont="1" applyFill="1" applyBorder="1" applyAlignment="1" applyProtection="1">
      <alignment horizontal="left" vertical="center" wrapText="1"/>
      <protection hidden="1"/>
    </xf>
    <xf numFmtId="0" fontId="3" fillId="0" borderId="36"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6" xfId="36" applyFont="1" applyBorder="1" applyAlignment="1" applyProtection="1">
      <alignment horizontal="left" vertical="top" wrapText="1"/>
      <protection hidden="1"/>
    </xf>
    <xf numFmtId="0" fontId="3" fillId="0" borderId="36" xfId="36" applyFont="1" applyBorder="1" applyAlignment="1" applyProtection="1">
      <alignment horizontal="left" vertical="center" wrapText="1"/>
      <protection hidden="1"/>
    </xf>
    <xf numFmtId="0" fontId="3" fillId="0" borderId="32" xfId="36" applyFont="1" applyBorder="1" applyAlignment="1" applyProtection="1">
      <alignment horizontal="left" vertical="center" wrapText="1"/>
      <protection hidden="1"/>
    </xf>
    <xf numFmtId="0" fontId="3" fillId="0" borderId="36" xfId="0" applyFont="1" applyBorder="1" applyAlignment="1" applyProtection="1">
      <alignment horizontal="left" vertical="top" wrapText="1"/>
      <protection hidden="1"/>
    </xf>
    <xf numFmtId="0" fontId="3" fillId="0" borderId="32" xfId="0" applyFont="1" applyBorder="1" applyAlignment="1" applyProtection="1">
      <alignment horizontal="left" vertical="top" wrapText="1"/>
      <protection hidden="1"/>
    </xf>
    <xf numFmtId="0" fontId="3" fillId="0" borderId="48" xfId="36" applyNumberFormat="1" applyFont="1" applyFill="1" applyBorder="1" applyAlignment="1" applyProtection="1">
      <alignment horizontal="left" vertical="top" wrapText="1"/>
      <protection hidden="1"/>
    </xf>
    <xf numFmtId="0" fontId="3" fillId="0" borderId="36" xfId="36" applyNumberFormat="1" applyFont="1" applyFill="1" applyBorder="1" applyAlignment="1" applyProtection="1">
      <alignment horizontal="left" vertical="top" wrapText="1"/>
      <protection hidden="1"/>
    </xf>
    <xf numFmtId="0" fontId="3" fillId="0" borderId="32" xfId="36" applyNumberFormat="1" applyFont="1" applyFill="1" applyBorder="1" applyAlignment="1" applyProtection="1">
      <alignment horizontal="left" vertical="top" wrapText="1"/>
      <protection hidden="1"/>
    </xf>
    <xf numFmtId="0" fontId="3" fillId="0" borderId="48" xfId="0" applyFont="1" applyBorder="1" applyAlignment="1" applyProtection="1">
      <alignment horizontal="left" vertical="top" wrapText="1"/>
      <protection hidden="1"/>
    </xf>
    <xf numFmtId="0" fontId="3" fillId="0" borderId="48" xfId="36" applyFont="1" applyFill="1" applyBorder="1" applyAlignment="1" applyProtection="1">
      <alignment horizontal="left" wrapText="1"/>
      <protection hidden="1"/>
    </xf>
    <xf numFmtId="0" fontId="3" fillId="0" borderId="0" xfId="0" applyFont="1" applyBorder="1" applyAlignment="1" applyProtection="1">
      <alignment horizontal="left"/>
      <protection locked="0"/>
    </xf>
    <xf numFmtId="0" fontId="3" fillId="0" borderId="48" xfId="0" applyFont="1" applyBorder="1" applyAlignment="1" applyProtection="1">
      <alignment wrapText="1"/>
      <protection hidden="1"/>
    </xf>
    <xf numFmtId="0" fontId="3" fillId="0" borderId="36" xfId="0" applyFont="1" applyBorder="1" applyAlignment="1" applyProtection="1">
      <alignment wrapText="1"/>
      <protection hidden="1"/>
    </xf>
    <xf numFmtId="0" fontId="3" fillId="0" borderId="26" xfId="0" applyFont="1" applyBorder="1" applyAlignment="1" applyProtection="1">
      <alignment horizontal="center" vertical="top" wrapText="1"/>
      <protection hidden="1"/>
    </xf>
    <xf numFmtId="0" fontId="3" fillId="0" borderId="32" xfId="0" applyFont="1" applyBorder="1" applyAlignment="1" applyProtection="1">
      <alignment wrapText="1"/>
      <protection hidden="1"/>
    </xf>
    <xf numFmtId="0" fontId="39" fillId="0" borderId="26" xfId="53" applyFont="1" applyBorder="1" applyAlignment="1" applyProtection="1">
      <alignment horizontal="center" vertical="center" wrapText="1"/>
      <protection hidden="1"/>
    </xf>
    <xf numFmtId="0" fontId="39" fillId="0" borderId="38" xfId="53" applyFont="1" applyBorder="1" applyAlignment="1" applyProtection="1">
      <alignment horizontal="center" vertical="center" wrapText="1"/>
      <protection hidden="1"/>
    </xf>
    <xf numFmtId="0" fontId="3" fillId="0" borderId="26" xfId="36" applyFont="1" applyFill="1" applyBorder="1" applyAlignment="1" applyProtection="1">
      <alignment horizontal="center" vertical="center" wrapText="1"/>
      <protection hidden="1"/>
    </xf>
    <xf numFmtId="0" fontId="3" fillId="0" borderId="25" xfId="36" applyFont="1" applyFill="1" applyBorder="1" applyAlignment="1" applyProtection="1">
      <alignment horizontal="justify" vertical="center" wrapText="1"/>
      <protection hidden="1"/>
    </xf>
    <xf numFmtId="0" fontId="3" fillId="0" borderId="26" xfId="36" applyFont="1" applyFill="1" applyBorder="1" applyAlignment="1" applyProtection="1">
      <alignment horizontal="right"/>
      <protection hidden="1"/>
    </xf>
    <xf numFmtId="0" fontId="3" fillId="0" borderId="26" xfId="36" applyFont="1" applyFill="1" applyBorder="1" applyAlignment="1">
      <alignment horizontal="right" vertical="top" wrapText="1"/>
    </xf>
    <xf numFmtId="0" fontId="36" fillId="0" borderId="0" xfId="36" applyFont="1" applyFill="1" applyBorder="1" applyAlignment="1">
      <alignment horizontal="right"/>
    </xf>
    <xf numFmtId="0" fontId="37" fillId="0" borderId="0" xfId="36" applyFont="1" applyAlignment="1">
      <alignment horizontal="right" vertical="top"/>
    </xf>
    <xf numFmtId="0" fontId="3" fillId="0" borderId="33" xfId="36" applyFont="1" applyFill="1" applyBorder="1" applyAlignment="1" applyProtection="1">
      <alignment horizontal="justify" vertical="justify"/>
      <protection hidden="1"/>
    </xf>
    <xf numFmtId="0" fontId="3" fillId="0" borderId="37" xfId="36" applyFont="1" applyBorder="1" applyAlignment="1" applyProtection="1">
      <alignment horizontal="justify" wrapText="1"/>
      <protection hidden="1"/>
    </xf>
    <xf numFmtId="0" fontId="37" fillId="0" borderId="0" xfId="36" applyFont="1" applyAlignment="1"/>
    <xf numFmtId="0" fontId="3" fillId="0" borderId="36" xfId="0" applyFont="1" applyBorder="1" applyAlignment="1" applyProtection="1">
      <alignment vertical="center" wrapText="1"/>
      <protection hidden="1"/>
    </xf>
    <xf numFmtId="0" fontId="3" fillId="0" borderId="26" xfId="36" applyFont="1" applyFill="1" applyBorder="1" applyAlignment="1" applyProtection="1">
      <alignment vertical="center"/>
      <protection hidden="1"/>
    </xf>
    <xf numFmtId="0" fontId="3" fillId="0" borderId="26" xfId="36" applyFont="1" applyFill="1" applyBorder="1" applyAlignment="1">
      <alignment vertical="center"/>
    </xf>
    <xf numFmtId="0" fontId="36" fillId="0" borderId="0" xfId="36" applyFont="1" applyFill="1" applyBorder="1" applyAlignment="1">
      <alignment vertical="center"/>
    </xf>
    <xf numFmtId="0" fontId="7" fillId="0" borderId="27" xfId="35" applyFont="1" applyBorder="1" applyAlignment="1" applyProtection="1">
      <alignment horizontal="center" vertical="center" wrapText="1"/>
      <protection hidden="1"/>
    </xf>
    <xf numFmtId="0" fontId="3" fillId="0" borderId="25" xfId="36" applyFont="1" applyFill="1" applyBorder="1" applyAlignment="1" applyProtection="1">
      <alignment horizontal="left" vertical="justify" wrapText="1"/>
      <protection hidden="1"/>
    </xf>
    <xf numFmtId="0" fontId="6" fillId="0" borderId="48" xfId="35" applyFont="1" applyBorder="1" applyAlignment="1" applyProtection="1">
      <protection hidden="1"/>
    </xf>
    <xf numFmtId="0" fontId="7" fillId="0" borderId="50" xfId="35" applyFont="1" applyBorder="1" applyAlignment="1" applyProtection="1">
      <alignment horizontal="center" vertical="center" wrapText="1"/>
      <protection hidden="1"/>
    </xf>
    <xf numFmtId="0" fontId="7" fillId="0" borderId="51" xfId="35" applyFont="1" applyBorder="1" applyAlignment="1" applyProtection="1">
      <alignment horizontal="center" vertical="center" wrapText="1"/>
      <protection hidden="1"/>
    </xf>
    <xf numFmtId="0" fontId="6" fillId="0" borderId="39" xfId="35" applyFont="1" applyBorder="1" applyAlignment="1">
      <alignment horizontal="center" vertical="center"/>
    </xf>
    <xf numFmtId="0" fontId="6" fillId="0" borderId="11" xfId="46" applyFont="1" applyFill="1" applyBorder="1" applyAlignment="1">
      <alignment horizontal="center" vertical="center"/>
    </xf>
    <xf numFmtId="0" fontId="6" fillId="0" borderId="10" xfId="46" applyFont="1" applyFill="1" applyBorder="1" applyAlignment="1">
      <alignment horizontal="center" vertical="center"/>
    </xf>
    <xf numFmtId="0" fontId="6" fillId="0" borderId="16" xfId="46" applyFont="1" applyFill="1" applyBorder="1" applyAlignment="1">
      <alignment horizontal="center" vertical="center"/>
    </xf>
    <xf numFmtId="0" fontId="4" fillId="0" borderId="39" xfId="35" applyFont="1" applyBorder="1" applyAlignment="1" applyProtection="1">
      <alignment horizontal="center" vertical="center"/>
      <protection hidden="1"/>
    </xf>
    <xf numFmtId="0" fontId="41" fillId="0" borderId="0" xfId="35" applyFont="1" applyProtection="1">
      <protection hidden="1"/>
    </xf>
    <xf numFmtId="0" fontId="6" fillId="0" borderId="0" xfId="37" applyFont="1" applyAlignment="1" applyProtection="1">
      <alignment vertical="center"/>
      <protection hidden="1"/>
    </xf>
    <xf numFmtId="0" fontId="43" fillId="0" borderId="42" xfId="53" applyFont="1" applyBorder="1" applyAlignment="1" applyProtection="1">
      <alignment horizontal="left" vertical="top"/>
      <protection hidden="1"/>
    </xf>
    <xf numFmtId="0" fontId="43" fillId="0" borderId="0" xfId="53" applyFont="1" applyAlignment="1" applyProtection="1"/>
    <xf numFmtId="0" fontId="43" fillId="0" borderId="16" xfId="53" applyFont="1" applyFill="1" applyBorder="1" applyAlignment="1" applyProtection="1">
      <alignment horizontal="left" vertical="top" wrapText="1"/>
      <protection hidden="1"/>
    </xf>
    <xf numFmtId="0" fontId="43" fillId="0" borderId="11" xfId="53" applyFont="1" applyFill="1" applyBorder="1" applyAlignment="1" applyProtection="1">
      <alignment horizontal="left" vertical="top" wrapText="1"/>
      <protection hidden="1"/>
    </xf>
    <xf numFmtId="0" fontId="43" fillId="0" borderId="11" xfId="53" applyFont="1" applyFill="1" applyBorder="1" applyAlignment="1" applyProtection="1">
      <alignment horizontal="left" vertical="top"/>
      <protection hidden="1"/>
    </xf>
    <xf numFmtId="0" fontId="43" fillId="0" borderId="16" xfId="53" applyFont="1" applyFill="1" applyBorder="1" applyAlignment="1" applyProtection="1">
      <alignment horizontal="left" vertical="top"/>
      <protection hidden="1"/>
    </xf>
    <xf numFmtId="0" fontId="43" fillId="0" borderId="16" xfId="53" applyFont="1" applyBorder="1" applyAlignment="1" applyProtection="1">
      <alignment horizontal="left" vertical="top"/>
      <protection hidden="1"/>
    </xf>
    <xf numFmtId="0" fontId="43" fillId="0" borderId="11" xfId="53" applyFont="1" applyBorder="1" applyAlignment="1" applyProtection="1">
      <alignment horizontal="left" vertical="top" wrapText="1"/>
      <protection hidden="1"/>
    </xf>
    <xf numFmtId="0" fontId="43" fillId="0" borderId="11" xfId="53" applyFont="1" applyBorder="1" applyAlignment="1" applyProtection="1">
      <alignment horizontal="left" vertical="top"/>
      <protection hidden="1"/>
    </xf>
    <xf numFmtId="0" fontId="43" fillId="0" borderId="10" xfId="53" applyFont="1" applyFill="1" applyBorder="1" applyAlignment="1" applyProtection="1">
      <alignment horizontal="left" vertical="top"/>
      <protection hidden="1"/>
    </xf>
    <xf numFmtId="3" fontId="6" fillId="23" borderId="22" xfId="35" applyNumberFormat="1" applyFont="1" applyFill="1" applyBorder="1" applyAlignment="1" applyProtection="1">
      <alignment horizontal="center" vertical="center"/>
      <protection hidden="1"/>
    </xf>
    <xf numFmtId="3" fontId="6" fillId="23" borderId="14" xfId="35" applyNumberFormat="1" applyFont="1" applyFill="1" applyBorder="1" applyAlignment="1" applyProtection="1">
      <alignment horizontal="center" vertical="center"/>
      <protection hidden="1"/>
    </xf>
    <xf numFmtId="3" fontId="6" fillId="23" borderId="12" xfId="35" applyNumberFormat="1" applyFont="1" applyFill="1" applyBorder="1" applyAlignment="1" applyProtection="1">
      <alignment horizontal="center" vertical="center"/>
      <protection hidden="1"/>
    </xf>
    <xf numFmtId="3" fontId="7" fillId="0" borderId="23" xfId="37" applyNumberFormat="1" applyFont="1" applyBorder="1" applyAlignment="1" applyProtection="1">
      <alignment horizontal="center" vertical="center"/>
      <protection hidden="1"/>
    </xf>
    <xf numFmtId="3" fontId="7" fillId="0" borderId="19" xfId="37" applyNumberFormat="1" applyFont="1" applyBorder="1" applyAlignment="1" applyProtection="1">
      <alignment horizontal="center" vertical="center"/>
      <protection hidden="1"/>
    </xf>
    <xf numFmtId="3" fontId="7" fillId="0" borderId="23" xfId="37" applyNumberFormat="1" applyFont="1" applyFill="1" applyBorder="1" applyAlignment="1" applyProtection="1">
      <alignment horizontal="center" vertical="center"/>
      <protection hidden="1"/>
    </xf>
    <xf numFmtId="3" fontId="7" fillId="0" borderId="19" xfId="37" applyNumberFormat="1" applyFont="1" applyFill="1" applyBorder="1" applyAlignment="1" applyProtection="1">
      <alignment horizontal="center" vertical="center"/>
      <protection hidden="1"/>
    </xf>
    <xf numFmtId="3" fontId="6" fillId="0" borderId="23" xfId="35" applyNumberFormat="1" applyFont="1" applyFill="1" applyBorder="1" applyAlignment="1" applyProtection="1">
      <alignment horizontal="center" vertical="center"/>
      <protection hidden="1"/>
    </xf>
    <xf numFmtId="3" fontId="6" fillId="0" borderId="10" xfId="35" applyNumberFormat="1" applyFont="1" applyFill="1" applyBorder="1" applyAlignment="1" applyProtection="1">
      <alignment horizontal="center" vertical="center"/>
      <protection hidden="1"/>
    </xf>
    <xf numFmtId="3" fontId="6" fillId="0" borderId="19" xfId="35" applyNumberFormat="1" applyFont="1" applyFill="1" applyBorder="1" applyAlignment="1" applyProtection="1">
      <alignment horizontal="center" vertical="center"/>
      <protection hidden="1"/>
    </xf>
    <xf numFmtId="0" fontId="11" fillId="0" borderId="0" xfId="37" applyFont="1" applyAlignment="1">
      <alignment vertical="top"/>
    </xf>
    <xf numFmtId="0" fontId="11" fillId="0" borderId="10" xfId="37" applyFont="1" applyBorder="1"/>
    <xf numFmtId="0" fontId="11" fillId="0" borderId="19" xfId="37" applyFont="1" applyBorder="1" applyAlignment="1">
      <alignment horizontal="center" vertical="top" wrapText="1"/>
    </xf>
    <xf numFmtId="0" fontId="11" fillId="0" borderId="0" xfId="37" applyFont="1"/>
    <xf numFmtId="0" fontId="6" fillId="23" borderId="53" xfId="35" applyFont="1" applyFill="1" applyBorder="1" applyAlignment="1">
      <alignment horizontal="center" vertical="center"/>
    </xf>
    <xf numFmtId="0" fontId="11" fillId="23" borderId="54" xfId="37" applyFont="1" applyFill="1" applyBorder="1" applyAlignment="1">
      <alignment horizontal="center" vertical="center"/>
    </xf>
    <xf numFmtId="0" fontId="6" fillId="23" borderId="55" xfId="35" applyFont="1" applyFill="1" applyBorder="1" applyAlignment="1">
      <alignment horizontal="center" vertical="center"/>
    </xf>
    <xf numFmtId="0" fontId="6" fillId="23" borderId="56" xfId="35" applyFont="1" applyFill="1" applyBorder="1" applyAlignment="1">
      <alignment horizontal="center" vertical="center"/>
    </xf>
    <xf numFmtId="1" fontId="11" fillId="23" borderId="57" xfId="37" applyNumberFormat="1" applyFont="1" applyFill="1" applyBorder="1" applyAlignment="1">
      <alignment horizontal="center" vertical="center"/>
    </xf>
    <xf numFmtId="0" fontId="9" fillId="0" borderId="0" xfId="37" applyFont="1" applyAlignment="1">
      <alignment vertical="center"/>
    </xf>
    <xf numFmtId="0" fontId="9" fillId="0" borderId="0" xfId="37" applyFont="1"/>
    <xf numFmtId="0" fontId="11" fillId="0" borderId="58" xfId="37" applyFont="1" applyBorder="1" applyAlignment="1" applyProtection="1">
      <alignment horizontal="center" vertical="center" wrapText="1"/>
      <protection hidden="1"/>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2" xfId="0" applyFont="1" applyFill="1" applyBorder="1" applyAlignment="1">
      <alignment horizontal="center" vertical="center"/>
    </xf>
    <xf numFmtId="0" fontId="6" fillId="0" borderId="0" xfId="35" applyFont="1" applyAlignment="1">
      <alignment horizontal="center"/>
    </xf>
    <xf numFmtId="0" fontId="4" fillId="0" borderId="40" xfId="35" applyFont="1" applyBorder="1" applyAlignment="1" applyProtection="1">
      <alignment horizontal="center" vertical="center"/>
      <protection hidden="1"/>
    </xf>
    <xf numFmtId="0" fontId="6" fillId="0" borderId="34" xfId="35" applyFont="1" applyBorder="1" applyAlignment="1">
      <alignment horizontal="center" vertical="center"/>
    </xf>
    <xf numFmtId="0" fontId="3" fillId="0" borderId="1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2" fillId="25" borderId="46" xfId="0" applyFont="1" applyFill="1" applyBorder="1" applyAlignment="1" applyProtection="1">
      <alignment horizontal="center" vertical="center"/>
      <protection hidden="1"/>
    </xf>
    <xf numFmtId="0" fontId="41" fillId="0" borderId="13" xfId="35" applyFont="1" applyBorder="1" applyProtection="1">
      <protection hidden="1"/>
    </xf>
    <xf numFmtId="0" fontId="6" fillId="0" borderId="13" xfId="35" applyFont="1" applyBorder="1" applyAlignment="1">
      <alignment horizontal="center"/>
    </xf>
    <xf numFmtId="0" fontId="9" fillId="0" borderId="13" xfId="37" applyFont="1" applyBorder="1" applyAlignment="1">
      <alignment vertical="center"/>
    </xf>
    <xf numFmtId="0" fontId="0" fillId="0" borderId="13" xfId="0" applyBorder="1"/>
    <xf numFmtId="0" fontId="9" fillId="0" borderId="18" xfId="37" applyFont="1" applyBorder="1" applyAlignment="1">
      <alignment vertical="center"/>
    </xf>
    <xf numFmtId="0" fontId="6" fillId="0" borderId="22" xfId="35" applyFont="1" applyBorder="1" applyAlignment="1" applyProtection="1">
      <alignment wrapText="1"/>
      <protection hidden="1"/>
    </xf>
    <xf numFmtId="0" fontId="41" fillId="0" borderId="0" xfId="35" applyFont="1" applyBorder="1" applyProtection="1">
      <protection hidden="1"/>
    </xf>
    <xf numFmtId="0" fontId="6" fillId="0" borderId="0" xfId="35" applyFont="1" applyBorder="1" applyAlignment="1">
      <alignment horizontal="center"/>
    </xf>
    <xf numFmtId="0" fontId="9" fillId="0" borderId="0" xfId="37" applyFont="1" applyBorder="1" applyAlignment="1">
      <alignment vertical="center"/>
    </xf>
    <xf numFmtId="0" fontId="0" fillId="0" borderId="0" xfId="0" applyBorder="1"/>
    <xf numFmtId="0" fontId="9" fillId="0" borderId="23" xfId="37" applyFont="1" applyBorder="1" applyAlignment="1">
      <alignment vertical="center"/>
    </xf>
    <xf numFmtId="0" fontId="6" fillId="0" borderId="14" xfId="35" applyFont="1" applyBorder="1" applyAlignment="1" applyProtection="1">
      <alignment wrapText="1"/>
      <protection hidden="1"/>
    </xf>
    <xf numFmtId="0" fontId="41" fillId="0" borderId="15" xfId="35" applyFont="1" applyBorder="1" applyProtection="1">
      <protection hidden="1"/>
    </xf>
    <xf numFmtId="0" fontId="6" fillId="0" borderId="15" xfId="35" applyFont="1" applyBorder="1" applyAlignment="1">
      <alignment horizontal="center"/>
    </xf>
    <xf numFmtId="0" fontId="9" fillId="0" borderId="15" xfId="37" applyFont="1" applyBorder="1" applyAlignment="1">
      <alignment vertical="center"/>
    </xf>
    <xf numFmtId="0" fontId="0" fillId="0" borderId="15" xfId="0" applyBorder="1"/>
    <xf numFmtId="0" fontId="9" fillId="0" borderId="19" xfId="37" applyFont="1" applyBorder="1" applyAlignment="1">
      <alignment vertical="center"/>
    </xf>
    <xf numFmtId="0" fontId="7" fillId="0" borderId="12" xfId="35" applyFont="1" applyBorder="1" applyAlignment="1" applyProtection="1">
      <alignment wrapText="1"/>
      <protection hidden="1"/>
    </xf>
    <xf numFmtId="0" fontId="3" fillId="0" borderId="0" xfId="46" applyFont="1" applyFill="1" applyBorder="1" applyAlignment="1" applyProtection="1">
      <alignment horizontal="center" vertical="center"/>
      <protection hidden="1"/>
    </xf>
    <xf numFmtId="0" fontId="3" fillId="0" borderId="22" xfId="0" applyFont="1" applyBorder="1" applyAlignment="1" applyProtection="1">
      <alignment horizontal="justify" vertical="center" wrapText="1"/>
      <protection hidden="1"/>
    </xf>
    <xf numFmtId="0" fontId="0" fillId="0" borderId="0" xfId="0" applyBorder="1" applyAlignment="1" applyProtection="1">
      <alignment horizontal="justify" vertical="center" wrapText="1"/>
      <protection hidden="1"/>
    </xf>
    <xf numFmtId="0" fontId="0" fillId="0" borderId="23" xfId="0" applyBorder="1" applyAlignment="1" applyProtection="1">
      <alignment horizontal="justify" vertical="center" wrapText="1"/>
      <protection hidden="1"/>
    </xf>
    <xf numFmtId="0" fontId="3" fillId="0" borderId="22" xfId="0" applyFont="1" applyBorder="1" applyAlignment="1" applyProtection="1">
      <alignment horizontal="justify" vertical="justify"/>
      <protection hidden="1"/>
    </xf>
    <xf numFmtId="0" fontId="0" fillId="0" borderId="0" xfId="0" applyBorder="1" applyAlignment="1" applyProtection="1">
      <alignment horizontal="justify" vertical="justify"/>
      <protection hidden="1"/>
    </xf>
    <xf numFmtId="0" fontId="0" fillId="0" borderId="23" xfId="0" applyBorder="1" applyAlignment="1" applyProtection="1">
      <alignment horizontal="justify" vertical="justify"/>
      <protection hidden="1"/>
    </xf>
    <xf numFmtId="0" fontId="29" fillId="0" borderId="22" xfId="46" applyFont="1" applyBorder="1" applyAlignment="1" applyProtection="1">
      <alignment horizontal="justify" vertical="justify" wrapText="1"/>
      <protection hidden="1"/>
    </xf>
    <xf numFmtId="0" fontId="29" fillId="0" borderId="0" xfId="46" applyFont="1" applyBorder="1" applyAlignment="1" applyProtection="1">
      <alignment horizontal="justify" vertical="justify" wrapText="1"/>
      <protection hidden="1"/>
    </xf>
    <xf numFmtId="0" fontId="29" fillId="0" borderId="23" xfId="46" applyFont="1" applyBorder="1" applyAlignment="1" applyProtection="1">
      <alignment horizontal="justify" vertical="justify" wrapText="1"/>
      <protection hidden="1"/>
    </xf>
    <xf numFmtId="0" fontId="5" fillId="0" borderId="0" xfId="48" applyFont="1" applyBorder="1" applyAlignment="1" applyProtection="1">
      <alignment horizontal="center" vertical="center"/>
      <protection hidden="1"/>
    </xf>
    <xf numFmtId="0" fontId="0" fillId="0" borderId="22" xfId="0" applyBorder="1" applyAlignment="1" applyProtection="1">
      <alignment horizontal="justify" vertical="center" wrapText="1"/>
      <protection hidden="1"/>
    </xf>
    <xf numFmtId="0" fontId="29" fillId="0" borderId="29" xfId="46" applyFont="1" applyBorder="1" applyAlignment="1" applyProtection="1">
      <alignment horizontal="right"/>
      <protection hidden="1"/>
    </xf>
    <xf numFmtId="0" fontId="2" fillId="24" borderId="20" xfId="0" applyFont="1" applyFill="1" applyBorder="1" applyAlignment="1" applyProtection="1">
      <alignment horizontal="center" vertical="center"/>
      <protection hidden="1"/>
    </xf>
    <xf numFmtId="0" fontId="2" fillId="24" borderId="30" xfId="0" applyFont="1" applyFill="1" applyBorder="1" applyAlignment="1" applyProtection="1">
      <alignment horizontal="center" vertical="center"/>
      <protection hidden="1"/>
    </xf>
    <xf numFmtId="0" fontId="2" fillId="24" borderId="21" xfId="0" applyFont="1" applyFill="1" applyBorder="1" applyAlignment="1" applyProtection="1">
      <alignment horizontal="center" vertical="center"/>
      <protection hidden="1"/>
    </xf>
    <xf numFmtId="0" fontId="3" fillId="0" borderId="12" xfId="0" applyFont="1" applyBorder="1" applyAlignment="1" applyProtection="1">
      <alignment horizontal="justify" vertical="center" wrapText="1"/>
      <protection hidden="1"/>
    </xf>
    <xf numFmtId="0" fontId="0" fillId="0" borderId="13" xfId="0" applyBorder="1" applyAlignment="1" applyProtection="1">
      <alignment horizontal="justify" vertical="center" wrapText="1"/>
      <protection hidden="1"/>
    </xf>
    <xf numFmtId="0" fontId="0" fillId="0" borderId="18" xfId="0" applyBorder="1" applyAlignment="1" applyProtection="1">
      <alignment horizontal="justify" vertical="center" wrapText="1"/>
      <protection hidden="1"/>
    </xf>
    <xf numFmtId="0" fontId="0" fillId="0" borderId="0" xfId="0" applyBorder="1" applyAlignment="1" applyProtection="1">
      <alignment horizontal="left" vertical="center" wrapText="1"/>
      <protection hidden="1"/>
    </xf>
    <xf numFmtId="0" fontId="0" fillId="0" borderId="23" xfId="0" applyBorder="1" applyAlignment="1" applyProtection="1">
      <alignment horizontal="left" vertical="center" wrapText="1"/>
      <protection hidden="1"/>
    </xf>
    <xf numFmtId="0" fontId="2" fillId="24" borderId="46" xfId="0" applyFont="1" applyFill="1" applyBorder="1" applyAlignment="1" applyProtection="1">
      <alignment horizontal="center" vertical="center"/>
      <protection hidden="1"/>
    </xf>
    <xf numFmtId="0" fontId="2" fillId="24" borderId="47" xfId="0" applyFont="1" applyFill="1" applyBorder="1" applyAlignment="1" applyProtection="1">
      <alignment horizontal="center" vertical="center"/>
      <protection hidden="1"/>
    </xf>
    <xf numFmtId="0" fontId="3" fillId="0" borderId="0" xfId="0" applyFont="1" applyBorder="1" applyAlignment="1" applyProtection="1">
      <alignment horizontal="left" vertical="center" wrapText="1"/>
      <protection hidden="1"/>
    </xf>
    <xf numFmtId="0" fontId="2" fillId="24" borderId="20" xfId="0" applyFont="1" applyFill="1" applyBorder="1" applyAlignment="1" applyProtection="1">
      <alignment horizontal="center" vertical="center" wrapText="1"/>
      <protection hidden="1"/>
    </xf>
    <xf numFmtId="0" fontId="2" fillId="24" borderId="30" xfId="0" applyFont="1" applyFill="1" applyBorder="1" applyAlignment="1" applyProtection="1">
      <alignment horizontal="center" vertical="center" wrapText="1"/>
      <protection hidden="1"/>
    </xf>
    <xf numFmtId="0" fontId="2" fillId="24" borderId="21" xfId="0" applyFont="1" applyFill="1" applyBorder="1" applyAlignment="1" applyProtection="1">
      <alignment horizontal="center" vertical="center" wrapText="1"/>
      <protection hidden="1"/>
    </xf>
    <xf numFmtId="0" fontId="2" fillId="0" borderId="0" xfId="0" applyFont="1" applyBorder="1" applyAlignment="1" applyProtection="1">
      <alignment horizontal="center"/>
      <protection hidden="1"/>
    </xf>
    <xf numFmtId="0" fontId="29" fillId="0" borderId="0" xfId="46" applyFont="1" applyBorder="1" applyAlignment="1" applyProtection="1">
      <alignment horizontal="center" vertical="center"/>
      <protection hidden="1"/>
    </xf>
    <xf numFmtId="0" fontId="2" fillId="0" borderId="0" xfId="46" applyFont="1" applyBorder="1" applyAlignment="1" applyProtection="1">
      <alignment horizontal="center" vertical="center" wrapText="1"/>
      <protection hidden="1"/>
    </xf>
    <xf numFmtId="0" fontId="2" fillId="0" borderId="23" xfId="46" applyFont="1" applyBorder="1" applyAlignment="1" applyProtection="1">
      <alignment horizontal="center" vertical="center" wrapText="1"/>
      <protection hidden="1"/>
    </xf>
    <xf numFmtId="0" fontId="2" fillId="0" borderId="0" xfId="46" applyFont="1" applyBorder="1" applyAlignment="1" applyProtection="1">
      <alignment horizontal="center" vertical="center"/>
      <protection hidden="1"/>
    </xf>
    <xf numFmtId="0" fontId="2" fillId="0" borderId="0" xfId="46" applyFont="1" applyFill="1" applyBorder="1" applyAlignment="1" applyProtection="1">
      <alignment horizontal="center" vertical="center" wrapText="1"/>
      <protection hidden="1"/>
    </xf>
    <xf numFmtId="0" fontId="2" fillId="0" borderId="23" xfId="46" applyFont="1" applyFill="1" applyBorder="1" applyAlignment="1" applyProtection="1">
      <alignment horizontal="center" vertical="center" wrapText="1"/>
      <protection hidden="1"/>
    </xf>
    <xf numFmtId="0" fontId="2" fillId="0" borderId="15" xfId="46" applyFont="1" applyBorder="1" applyAlignment="1" applyProtection="1">
      <alignment horizontal="center" vertical="center"/>
      <protection hidden="1"/>
    </xf>
    <xf numFmtId="0" fontId="2" fillId="0" borderId="15" xfId="46" applyFont="1" applyFill="1" applyBorder="1" applyAlignment="1" applyProtection="1">
      <alignment horizontal="center" vertical="center"/>
      <protection hidden="1"/>
    </xf>
    <xf numFmtId="0" fontId="2" fillId="0" borderId="19" xfId="46" applyFont="1" applyFill="1" applyBorder="1" applyAlignment="1" applyProtection="1">
      <alignment horizontal="center" vertical="center"/>
      <protection hidden="1"/>
    </xf>
    <xf numFmtId="0" fontId="2" fillId="0" borderId="13" xfId="46" applyFont="1" applyBorder="1" applyAlignment="1" applyProtection="1">
      <alignment horizontal="right" vertical="center"/>
      <protection hidden="1"/>
    </xf>
    <xf numFmtId="0" fontId="2" fillId="0" borderId="29" xfId="46" applyFont="1" applyBorder="1" applyAlignment="1" applyProtection="1">
      <alignment horizontal="center"/>
      <protection hidden="1"/>
    </xf>
    <xf numFmtId="0" fontId="30" fillId="0" borderId="0" xfId="46" applyFont="1" applyBorder="1" applyAlignment="1" applyProtection="1">
      <alignment horizontal="center" vertical="center"/>
      <protection hidden="1"/>
    </xf>
    <xf numFmtId="0" fontId="3" fillId="0" borderId="0" xfId="46" applyFont="1" applyAlignment="1" applyProtection="1">
      <alignment horizontal="justify" vertical="top" wrapText="1"/>
      <protection hidden="1"/>
    </xf>
    <xf numFmtId="0" fontId="29" fillId="0" borderId="0" xfId="46" applyFont="1" applyAlignment="1" applyProtection="1">
      <alignment horizontal="justify" vertical="top" wrapText="1"/>
      <protection hidden="1"/>
    </xf>
    <xf numFmtId="0" fontId="3" fillId="0" borderId="0" xfId="46" applyNumberFormat="1" applyFont="1" applyBorder="1" applyAlignment="1" applyProtection="1">
      <alignment horizontal="justify" vertical="justify" wrapText="1"/>
      <protection hidden="1"/>
    </xf>
    <xf numFmtId="0" fontId="3" fillId="0" borderId="0" xfId="46" applyNumberFormat="1" applyFont="1" applyAlignment="1" applyProtection="1">
      <alignment horizontal="justify" vertical="top" wrapText="1"/>
      <protection hidden="1"/>
    </xf>
    <xf numFmtId="0" fontId="3" fillId="0" borderId="0" xfId="46" applyNumberFormat="1" applyFont="1" applyFill="1" applyAlignment="1" applyProtection="1">
      <alignment horizontal="justify" vertical="top" wrapText="1"/>
      <protection hidden="1"/>
    </xf>
    <xf numFmtId="0" fontId="33" fillId="0" borderId="29" xfId="46" applyFont="1" applyBorder="1" applyAlignment="1" applyProtection="1">
      <alignment vertical="top"/>
      <protection hidden="1"/>
    </xf>
    <xf numFmtId="0" fontId="3" fillId="0" borderId="29" xfId="46" applyFont="1" applyBorder="1" applyAlignment="1" applyProtection="1">
      <alignment vertical="top"/>
      <protection hidden="1"/>
    </xf>
    <xf numFmtId="0" fontId="3" fillId="0" borderId="0" xfId="46" applyNumberFormat="1" applyFont="1" applyBorder="1" applyAlignment="1" applyProtection="1">
      <alignment horizontal="justify" vertical="top" wrapText="1"/>
      <protection hidden="1"/>
    </xf>
    <xf numFmtId="0" fontId="41" fillId="0" borderId="16" xfId="35" applyFont="1" applyBorder="1" applyAlignment="1" applyProtection="1">
      <alignment vertical="center" wrapText="1"/>
      <protection hidden="1"/>
    </xf>
    <xf numFmtId="0" fontId="41" fillId="0" borderId="11" xfId="35" applyFont="1" applyBorder="1" applyAlignment="1" applyProtection="1">
      <alignment vertical="center" wrapText="1"/>
      <protection hidden="1"/>
    </xf>
    <xf numFmtId="0" fontId="41" fillId="0" borderId="10" xfId="35" applyFont="1" applyBorder="1" applyAlignment="1" applyProtection="1">
      <alignment vertical="center" wrapText="1"/>
      <protection hidden="1"/>
    </xf>
    <xf numFmtId="0" fontId="41" fillId="0" borderId="16" xfId="35" applyFont="1" applyBorder="1" applyAlignment="1" applyProtection="1">
      <alignment horizontal="left" vertical="center" wrapText="1"/>
      <protection hidden="1"/>
    </xf>
    <xf numFmtId="0" fontId="41" fillId="0" borderId="11" xfId="35" applyFont="1" applyBorder="1" applyAlignment="1" applyProtection="1">
      <alignment horizontal="left" vertical="center" wrapText="1"/>
      <protection hidden="1"/>
    </xf>
    <xf numFmtId="0" fontId="41" fillId="0" borderId="10" xfId="35" applyFont="1" applyBorder="1" applyAlignment="1" applyProtection="1">
      <alignment horizontal="left" vertical="center" wrapText="1"/>
      <protection hidden="1"/>
    </xf>
    <xf numFmtId="0" fontId="7" fillId="0" borderId="16" xfId="35" applyFont="1" applyBorder="1" applyAlignment="1">
      <alignment horizontal="center" vertical="center" wrapText="1"/>
    </xf>
    <xf numFmtId="0" fontId="7" fillId="0" borderId="60" xfId="35" applyFont="1" applyBorder="1" applyAlignment="1">
      <alignment horizontal="center" vertical="center" wrapText="1"/>
    </xf>
    <xf numFmtId="0" fontId="7" fillId="0" borderId="49" xfId="35" applyFont="1" applyBorder="1" applyAlignment="1" applyProtection="1">
      <alignment horizontal="center" vertical="center" wrapText="1"/>
      <protection hidden="1"/>
    </xf>
    <xf numFmtId="0" fontId="7" fillId="0" borderId="28" xfId="35" applyFont="1" applyBorder="1" applyAlignment="1" applyProtection="1">
      <alignment horizontal="center" vertical="center" wrapText="1"/>
      <protection hidden="1"/>
    </xf>
    <xf numFmtId="0" fontId="4" fillId="0" borderId="16" xfId="35" applyFont="1" applyBorder="1" applyAlignment="1" applyProtection="1">
      <alignment horizontal="center" vertical="center"/>
      <protection hidden="1"/>
    </xf>
    <xf numFmtId="0" fontId="4" fillId="0" borderId="10" xfId="35" applyFont="1" applyBorder="1" applyAlignment="1" applyProtection="1">
      <alignment horizontal="center" vertical="center"/>
      <protection hidden="1"/>
    </xf>
    <xf numFmtId="0" fontId="7" fillId="0" borderId="16" xfId="35" applyFont="1" applyBorder="1" applyAlignment="1" applyProtection="1">
      <alignment horizontal="center" vertical="center"/>
      <protection hidden="1"/>
    </xf>
    <xf numFmtId="0" fontId="7" fillId="0" borderId="10" xfId="35" applyFont="1" applyBorder="1" applyAlignment="1" applyProtection="1">
      <alignment horizontal="center" vertical="center"/>
      <protection hidden="1"/>
    </xf>
    <xf numFmtId="0" fontId="41" fillId="0" borderId="59" xfId="35" applyFont="1" applyBorder="1" applyAlignment="1" applyProtection="1">
      <alignment vertical="center"/>
      <protection hidden="1"/>
    </xf>
    <xf numFmtId="0" fontId="41" fillId="0" borderId="14" xfId="35" applyFont="1" applyBorder="1" applyAlignment="1" applyProtection="1">
      <alignment vertical="center"/>
      <protection hidden="1"/>
    </xf>
    <xf numFmtId="0" fontId="41" fillId="0" borderId="12" xfId="35" applyFont="1" applyBorder="1" applyAlignment="1" applyProtection="1">
      <alignment horizontal="left" vertical="center" wrapText="1"/>
      <protection hidden="1"/>
    </xf>
    <xf numFmtId="0" fontId="41" fillId="0" borderId="22" xfId="35" applyFont="1" applyBorder="1" applyAlignment="1" applyProtection="1">
      <alignment horizontal="left" vertical="center" wrapText="1"/>
      <protection hidden="1"/>
    </xf>
    <xf numFmtId="0" fontId="41" fillId="0" borderId="14" xfId="35" applyFont="1" applyBorder="1" applyAlignment="1" applyProtection="1">
      <alignment horizontal="left" vertical="center" wrapText="1"/>
      <protection hidden="1"/>
    </xf>
    <xf numFmtId="0" fontId="3" fillId="0" borderId="12" xfId="35" applyFont="1" applyBorder="1" applyAlignment="1" applyProtection="1">
      <alignment vertical="center" wrapText="1"/>
      <protection hidden="1"/>
    </xf>
    <xf numFmtId="0" fontId="40" fillId="0" borderId="22" xfId="46" applyFont="1" applyBorder="1" applyAlignment="1" applyProtection="1">
      <alignment vertical="center" wrapText="1"/>
      <protection hidden="1"/>
    </xf>
    <xf numFmtId="0" fontId="41" fillId="0" borderId="12" xfId="35" applyFont="1" applyBorder="1" applyAlignment="1" applyProtection="1">
      <alignment vertical="center" wrapText="1"/>
      <protection hidden="1"/>
    </xf>
    <xf numFmtId="0" fontId="41" fillId="0" borderId="22" xfId="35" applyFont="1" applyBorder="1" applyAlignment="1" applyProtection="1">
      <alignment vertical="center" wrapText="1"/>
      <protection hidden="1"/>
    </xf>
    <xf numFmtId="0" fontId="41" fillId="0" borderId="14" xfId="35" applyFont="1" applyBorder="1" applyAlignment="1" applyProtection="1">
      <alignment vertical="center" wrapText="1"/>
      <protection hidden="1"/>
    </xf>
    <xf numFmtId="0" fontId="41" fillId="0" borderId="22" xfId="35" applyFont="1" applyBorder="1" applyAlignment="1" applyProtection="1">
      <alignment vertical="center"/>
      <protection hidden="1"/>
    </xf>
    <xf numFmtId="0" fontId="4" fillId="0" borderId="13" xfId="35" applyFont="1" applyBorder="1" applyAlignment="1" applyProtection="1">
      <alignment horizontal="center" vertical="center"/>
      <protection hidden="1"/>
    </xf>
    <xf numFmtId="0" fontId="4" fillId="0" borderId="15" xfId="35" applyFont="1" applyBorder="1" applyAlignment="1" applyProtection="1">
      <alignment horizontal="center" vertical="center"/>
      <protection hidden="1"/>
    </xf>
    <xf numFmtId="0" fontId="7" fillId="0" borderId="52" xfId="35" applyFont="1" applyBorder="1" applyAlignment="1">
      <alignment horizontal="center" vertical="center" wrapText="1"/>
    </xf>
    <xf numFmtId="0" fontId="7" fillId="0" borderId="43" xfId="35" applyFont="1" applyBorder="1" applyAlignment="1">
      <alignment horizontal="center" vertical="center" wrapText="1"/>
    </xf>
    <xf numFmtId="0" fontId="3" fillId="0" borderId="3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38" xfId="0" applyFont="1" applyBorder="1" applyAlignment="1" applyProtection="1">
      <alignment horizontal="center" vertical="center" wrapText="1"/>
      <protection hidden="1"/>
    </xf>
    <xf numFmtId="0" fontId="39" fillId="0" borderId="35" xfId="53" applyFont="1" applyBorder="1" applyAlignment="1" applyProtection="1">
      <alignment horizontal="center" vertical="center" wrapText="1"/>
      <protection hidden="1"/>
    </xf>
    <xf numFmtId="0" fontId="39" fillId="0" borderId="26" xfId="53" applyFont="1" applyBorder="1" applyAlignment="1" applyProtection="1">
      <alignment horizontal="center" vertical="center" wrapText="1"/>
      <protection hidden="1"/>
    </xf>
    <xf numFmtId="0" fontId="39" fillId="0" borderId="38" xfId="53" applyFont="1" applyBorder="1" applyAlignment="1" applyProtection="1">
      <alignment horizontal="center" vertical="center" wrapText="1"/>
      <protection hidden="1"/>
    </xf>
    <xf numFmtId="0" fontId="3" fillId="0" borderId="35" xfId="36" applyFont="1" applyFill="1" applyBorder="1" applyAlignment="1" applyProtection="1">
      <alignment horizontal="center" vertical="center" wrapText="1"/>
      <protection hidden="1"/>
    </xf>
    <xf numFmtId="0" fontId="3" fillId="0" borderId="26" xfId="36" applyFont="1" applyFill="1" applyBorder="1" applyAlignment="1" applyProtection="1">
      <alignment horizontal="center" vertical="center" wrapText="1"/>
      <protection hidden="1"/>
    </xf>
    <xf numFmtId="0" fontId="38" fillId="0" borderId="35" xfId="53" applyFont="1" applyBorder="1" applyAlignment="1" applyProtection="1">
      <alignment horizontal="center" vertical="center" wrapText="1"/>
      <protection hidden="1"/>
    </xf>
    <xf numFmtId="0" fontId="38" fillId="0" borderId="35" xfId="53" applyFont="1" applyBorder="1" applyAlignment="1" applyProtection="1">
      <alignment horizontal="center" vertical="center"/>
      <protection hidden="1"/>
    </xf>
    <xf numFmtId="0" fontId="39" fillId="0" borderId="26" xfId="53" applyFont="1" applyBorder="1" applyAlignment="1" applyProtection="1">
      <alignment horizontal="center" vertical="center"/>
      <protection hidden="1"/>
    </xf>
    <xf numFmtId="0" fontId="3" fillId="0" borderId="35" xfId="0" applyFont="1" applyBorder="1" applyAlignment="1" applyProtection="1">
      <alignment horizontal="justify" vertical="center" wrapText="1"/>
      <protection hidden="1"/>
    </xf>
    <xf numFmtId="0" fontId="3" fillId="0" borderId="26" xfId="0" applyFont="1" applyBorder="1" applyAlignment="1" applyProtection="1">
      <alignment horizontal="justify" vertical="center" wrapText="1"/>
      <protection hidden="1"/>
    </xf>
    <xf numFmtId="0" fontId="3" fillId="0" borderId="35" xfId="0" applyFont="1" applyBorder="1" applyAlignment="1" applyProtection="1">
      <alignment horizontal="center" vertical="center"/>
      <protection hidden="1"/>
    </xf>
    <xf numFmtId="0" fontId="3" fillId="0" borderId="26" xfId="0" applyFont="1" applyBorder="1" applyAlignment="1" applyProtection="1">
      <alignment horizontal="center" vertical="center"/>
      <protection hidden="1"/>
    </xf>
    <xf numFmtId="0" fontId="39" fillId="0" borderId="35" xfId="53" applyFont="1" applyFill="1" applyBorder="1" applyAlignment="1" applyProtection="1">
      <alignment horizontal="center" vertical="center" wrapText="1"/>
      <protection hidden="1"/>
    </xf>
    <xf numFmtId="0" fontId="39" fillId="0" borderId="26" xfId="53" applyFont="1" applyFill="1" applyBorder="1" applyAlignment="1" applyProtection="1">
      <alignment horizontal="center" vertical="center" wrapText="1"/>
      <protection hidden="1"/>
    </xf>
    <xf numFmtId="0" fontId="3" fillId="0" borderId="38" xfId="36" applyFont="1" applyFill="1" applyBorder="1" applyAlignment="1" applyProtection="1">
      <alignment horizontal="center" vertical="center" wrapText="1"/>
      <protection hidden="1"/>
    </xf>
    <xf numFmtId="0" fontId="38" fillId="0" borderId="35" xfId="53" applyBorder="1" applyAlignment="1" applyProtection="1">
      <alignment horizontal="center" vertical="center" wrapText="1"/>
      <protection hidden="1"/>
    </xf>
    <xf numFmtId="0" fontId="38" fillId="0" borderId="26" xfId="53" applyBorder="1" applyAlignment="1" applyProtection="1">
      <alignment horizontal="center" vertical="center" wrapText="1"/>
      <protection hidden="1"/>
    </xf>
    <xf numFmtId="0" fontId="38" fillId="0" borderId="38" xfId="53" applyBorder="1" applyAlignment="1" applyProtection="1">
      <alignment horizontal="center" vertical="center" wrapText="1"/>
      <protection hidden="1"/>
    </xf>
    <xf numFmtId="0" fontId="3" fillId="0" borderId="35" xfId="36" applyNumberFormat="1" applyFont="1" applyFill="1" applyBorder="1" applyAlignment="1" applyProtection="1">
      <alignment horizontal="center" vertical="center" wrapText="1"/>
      <protection hidden="1"/>
    </xf>
    <xf numFmtId="0" fontId="3" fillId="0" borderId="26" xfId="36" applyNumberFormat="1" applyFont="1" applyFill="1" applyBorder="1" applyAlignment="1" applyProtection="1">
      <alignment horizontal="center" vertical="center" wrapText="1"/>
      <protection hidden="1"/>
    </xf>
    <xf numFmtId="0" fontId="3" fillId="0" borderId="38" xfId="36" applyNumberFormat="1" applyFont="1" applyFill="1" applyBorder="1" applyAlignment="1" applyProtection="1">
      <alignment horizontal="center" vertical="center" wrapText="1"/>
      <protection hidden="1"/>
    </xf>
    <xf numFmtId="0" fontId="3" fillId="0" borderId="35" xfId="36" applyFont="1" applyBorder="1" applyAlignment="1" applyProtection="1">
      <alignment horizontal="center" vertical="center" wrapText="1"/>
      <protection hidden="1"/>
    </xf>
    <xf numFmtId="0" fontId="3" fillId="0" borderId="26" xfId="36" applyFont="1" applyBorder="1" applyAlignment="1" applyProtection="1">
      <alignment horizontal="center" vertical="center" wrapText="1"/>
      <protection hidden="1"/>
    </xf>
    <xf numFmtId="0" fontId="3" fillId="0" borderId="38" xfId="36" applyFont="1" applyBorder="1" applyAlignment="1" applyProtection="1">
      <alignment horizontal="center" vertical="center" wrapText="1"/>
      <protection hidden="1"/>
    </xf>
    <xf numFmtId="0" fontId="39" fillId="0" borderId="38" xfId="53" applyFont="1" applyBorder="1" applyAlignment="1" applyProtection="1">
      <alignment horizontal="center" vertical="center"/>
      <protection hidden="1"/>
    </xf>
    <xf numFmtId="0" fontId="3" fillId="0" borderId="35" xfId="0" applyFont="1" applyBorder="1" applyAlignment="1" applyProtection="1">
      <alignment horizontal="center" vertical="top" wrapText="1"/>
      <protection hidden="1"/>
    </xf>
    <xf numFmtId="0" fontId="3" fillId="0" borderId="26" xfId="0" applyFont="1" applyBorder="1" applyAlignment="1" applyProtection="1">
      <alignment horizontal="center" vertical="top" wrapText="1"/>
      <protection hidden="1"/>
    </xf>
    <xf numFmtId="0" fontId="38" fillId="0" borderId="26" xfId="53" applyFont="1" applyBorder="1" applyAlignment="1" applyProtection="1">
      <alignment horizontal="center" vertical="center"/>
      <protection hidden="1"/>
    </xf>
    <xf numFmtId="0" fontId="38" fillId="0" borderId="35" xfId="53" applyFill="1" applyBorder="1" applyAlignment="1" applyProtection="1">
      <alignment horizontal="center" vertical="center" wrapText="1"/>
      <protection hidden="1"/>
    </xf>
    <xf numFmtId="0" fontId="38" fillId="0" borderId="26" xfId="53" applyFill="1" applyBorder="1" applyAlignment="1" applyProtection="1">
      <alignment horizontal="center" vertical="center" wrapText="1"/>
      <protection hidden="1"/>
    </xf>
    <xf numFmtId="0" fontId="3" fillId="0" borderId="35" xfId="31" applyNumberFormat="1" applyFont="1" applyFill="1" applyBorder="1" applyAlignment="1" applyProtection="1">
      <alignment horizontal="center" vertical="center"/>
      <protection hidden="1"/>
    </xf>
    <xf numFmtId="0" fontId="3" fillId="0" borderId="26" xfId="31" applyNumberFormat="1" applyFont="1" applyFill="1" applyBorder="1" applyAlignment="1" applyProtection="1">
      <alignment horizontal="center" vertical="center"/>
      <protection hidden="1"/>
    </xf>
    <xf numFmtId="0" fontId="3" fillId="0" borderId="38" xfId="31" applyNumberFormat="1" applyFont="1" applyFill="1" applyBorder="1" applyAlignment="1" applyProtection="1">
      <alignment horizontal="center" vertical="center"/>
      <protection hidden="1"/>
    </xf>
    <xf numFmtId="0" fontId="2" fillId="25" borderId="46" xfId="0" applyFont="1" applyFill="1" applyBorder="1" applyAlignment="1" applyProtection="1">
      <alignment horizontal="center" vertical="center"/>
      <protection hidden="1"/>
    </xf>
    <xf numFmtId="0" fontId="2" fillId="25" borderId="47" xfId="0" applyFont="1" applyFill="1" applyBorder="1" applyAlignment="1" applyProtection="1">
      <alignment horizontal="center" vertical="center"/>
      <protection hidden="1"/>
    </xf>
  </cellXfs>
  <cellStyles count="54">
    <cellStyle name="20% - Dekorfärg1" xfId="1"/>
    <cellStyle name="20% - Dekorfärg2" xfId="2"/>
    <cellStyle name="20% - Dekorfärg3" xfId="3"/>
    <cellStyle name="20% - Dekorfärg4" xfId="4"/>
    <cellStyle name="20% - Dekorfärg5" xfId="5"/>
    <cellStyle name="20% - Dekorfärg6" xfId="6"/>
    <cellStyle name="40% - Dekorfärg1" xfId="7"/>
    <cellStyle name="40% - Dekorfärg2" xfId="8"/>
    <cellStyle name="40% - Dekorfärg3" xfId="9"/>
    <cellStyle name="40% - Dekorfärg4" xfId="10"/>
    <cellStyle name="40% - Dekorfärg5" xfId="11"/>
    <cellStyle name="40% - Dekorfärg6" xfId="12"/>
    <cellStyle name="60% - Dekorfärg1" xfId="13"/>
    <cellStyle name="60% - Dekorfärg2" xfId="14"/>
    <cellStyle name="60% - Dekorfärg3" xfId="15"/>
    <cellStyle name="60% - Dekorfärg4" xfId="16"/>
    <cellStyle name="60% - Dekorfärg5" xfId="17"/>
    <cellStyle name="60% - Dekorfärg6" xfId="18"/>
    <cellStyle name="Anteckning" xfId="19"/>
    <cellStyle name="Beräkning" xfId="20"/>
    <cellStyle name="Bra" xfId="21"/>
    <cellStyle name="Dålig" xfId="22"/>
    <cellStyle name="Färg1" xfId="23"/>
    <cellStyle name="Färg2" xfId="24"/>
    <cellStyle name="Färg3" xfId="25"/>
    <cellStyle name="Färg4" xfId="26"/>
    <cellStyle name="Färg5" xfId="27"/>
    <cellStyle name="Färg6" xfId="28"/>
    <cellStyle name="Förklarande text" xfId="29"/>
    <cellStyle name="Hipervínculo" xfId="53" builtinId="8"/>
    <cellStyle name="Hipervínculo 2" xfId="48"/>
    <cellStyle name="Hyperlink 2" xfId="30"/>
    <cellStyle name="Hyperlink 3" xfId="31"/>
    <cellStyle name="Indata" xfId="32"/>
    <cellStyle name="Kontrollcell" xfId="33"/>
    <cellStyle name="Länkad cell" xfId="34"/>
    <cellStyle name="Moneda 2" xfId="47"/>
    <cellStyle name="Normal" xfId="0" builtinId="0"/>
    <cellStyle name="Normal 2" xfId="35"/>
    <cellStyle name="Normal 2 2" xfId="49"/>
    <cellStyle name="Normal 2 3" xfId="50"/>
    <cellStyle name="Normal 2 4" xfId="51"/>
    <cellStyle name="Normal 2 5" xfId="52"/>
    <cellStyle name="Normal 3" xfId="36"/>
    <cellStyle name="Normal 4" xfId="46"/>
    <cellStyle name="Normal_salaries99" xfId="37"/>
    <cellStyle name="Rubrik" xfId="38"/>
    <cellStyle name="Rubrik 1" xfId="39"/>
    <cellStyle name="Rubrik 2" xfId="40"/>
    <cellStyle name="Rubrik 3" xfId="41"/>
    <cellStyle name="Rubrik 4" xfId="42"/>
    <cellStyle name="Summa" xfId="43"/>
    <cellStyle name="Utdata" xfId="44"/>
    <cellStyle name="Varningstext" xf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2</xdr:col>
      <xdr:colOff>552450</xdr:colOff>
      <xdr:row>4</xdr:row>
      <xdr:rowOff>57150</xdr:rowOff>
    </xdr:to>
    <xdr:pic>
      <xdr:nvPicPr>
        <xdr:cNvPr id="2" name="4 Imagen" descr="INEGI2008.jpg"/>
        <xdr:cNvPicPr>
          <a:picLocks noChangeAspect="1"/>
        </xdr:cNvPicPr>
      </xdr:nvPicPr>
      <xdr:blipFill>
        <a:blip xmlns:r="http://schemas.openxmlformats.org/officeDocument/2006/relationships" r:embed="rId1" cstate="print"/>
        <a:srcRect/>
        <a:stretch>
          <a:fillRect/>
        </a:stretch>
      </xdr:blipFill>
      <xdr:spPr bwMode="auto">
        <a:xfrm>
          <a:off x="28575" y="66675"/>
          <a:ext cx="1276350" cy="7905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5290</xdr:rowOff>
    </xdr:from>
    <xdr:to>
      <xdr:col>5</xdr:col>
      <xdr:colOff>0</xdr:colOff>
      <xdr:row>16</xdr:row>
      <xdr:rowOff>5291</xdr:rowOff>
    </xdr:to>
    <xdr:sp macro="" textlink="">
      <xdr:nvSpPr>
        <xdr:cNvPr id="2" name="Document"/>
        <xdr:cNvSpPr>
          <a:spLocks noEditPoints="1" noChangeArrowheads="1"/>
        </xdr:cNvSpPr>
      </xdr:nvSpPr>
      <xdr:spPr bwMode="auto">
        <a:xfrm>
          <a:off x="1238250" y="4558240"/>
          <a:ext cx="0" cy="1"/>
        </a:xfrm>
        <a:custGeom>
          <a:avLst/>
          <a:gdLst>
            <a:gd name="T0" fmla="*/ 10757 w 21600"/>
            <a:gd name="T1" fmla="*/ 21632 h 21600"/>
            <a:gd name="T2" fmla="*/ 85 w 21600"/>
            <a:gd name="T3" fmla="*/ 10849 h 21600"/>
            <a:gd name="T4" fmla="*/ 10757 w 21600"/>
            <a:gd name="T5" fmla="*/ 81 h 21600"/>
            <a:gd name="T6" fmla="*/ 21706 w 21600"/>
            <a:gd name="T7" fmla="*/ 10652 h 21600"/>
            <a:gd name="T8" fmla="*/ 10757 w 21600"/>
            <a:gd name="T9" fmla="*/ 21632 h 21600"/>
            <a:gd name="T10" fmla="*/ 0 w 21600"/>
            <a:gd name="T11" fmla="*/ 0 h 21600"/>
            <a:gd name="T12" fmla="*/ 21600 w 21600"/>
            <a:gd name="T13" fmla="*/ 0 h 21600"/>
            <a:gd name="T14" fmla="*/ 21600 w 21600"/>
            <a:gd name="T15" fmla="*/ 21600 h 21600"/>
            <a:gd name="T16" fmla="*/ 977 w 21600"/>
            <a:gd name="T17" fmla="*/ 818 h 21600"/>
            <a:gd name="T18" fmla="*/ 20622 w 21600"/>
            <a:gd name="T19" fmla="*/ 16429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5</xdr:col>
      <xdr:colOff>3476625</xdr:colOff>
      <xdr:row>31</xdr:row>
      <xdr:rowOff>114300</xdr:rowOff>
    </xdr:from>
    <xdr:to>
      <xdr:col>5</xdr:col>
      <xdr:colOff>3476625</xdr:colOff>
      <xdr:row>32</xdr:row>
      <xdr:rowOff>419100</xdr:rowOff>
    </xdr:to>
    <xdr:pic>
      <xdr:nvPicPr>
        <xdr:cNvPr id="3" name="Picture 14" descr="j0293236"/>
        <xdr:cNvPicPr>
          <a:picLocks noChangeAspect="1" noChangeArrowheads="1"/>
        </xdr:cNvPicPr>
      </xdr:nvPicPr>
      <xdr:blipFill>
        <a:blip xmlns:r="http://schemas.openxmlformats.org/officeDocument/2006/relationships" r:embed="rId1"/>
        <a:srcRect/>
        <a:stretch>
          <a:fillRect/>
        </a:stretch>
      </xdr:blipFill>
      <xdr:spPr bwMode="auto">
        <a:xfrm>
          <a:off x="4714875" y="10267950"/>
          <a:ext cx="0" cy="419100"/>
        </a:xfrm>
        <a:prstGeom prst="rect">
          <a:avLst/>
        </a:prstGeom>
        <a:noFill/>
        <a:ln w="9525">
          <a:noFill/>
          <a:miter lim="800000"/>
          <a:headEnd/>
          <a:tailEnd/>
        </a:ln>
      </xdr:spPr>
    </xdr:pic>
    <xdr:clientData/>
  </xdr:twoCellAnchor>
  <xdr:twoCellAnchor>
    <xdr:from>
      <xdr:col>5</xdr:col>
      <xdr:colOff>0</xdr:colOff>
      <xdr:row>16</xdr:row>
      <xdr:rowOff>5290</xdr:rowOff>
    </xdr:from>
    <xdr:to>
      <xdr:col>5</xdr:col>
      <xdr:colOff>0</xdr:colOff>
      <xdr:row>16</xdr:row>
      <xdr:rowOff>5291</xdr:rowOff>
    </xdr:to>
    <xdr:sp macro="" textlink="">
      <xdr:nvSpPr>
        <xdr:cNvPr id="4" name="Document"/>
        <xdr:cNvSpPr>
          <a:spLocks noEditPoints="1" noChangeArrowheads="1"/>
        </xdr:cNvSpPr>
      </xdr:nvSpPr>
      <xdr:spPr bwMode="auto">
        <a:xfrm>
          <a:off x="1238250" y="4558240"/>
          <a:ext cx="0" cy="1"/>
        </a:xfrm>
        <a:custGeom>
          <a:avLst/>
          <a:gdLst>
            <a:gd name="T0" fmla="*/ 10757 w 21600"/>
            <a:gd name="T1" fmla="*/ 21632 h 21600"/>
            <a:gd name="T2" fmla="*/ 85 w 21600"/>
            <a:gd name="T3" fmla="*/ 10849 h 21600"/>
            <a:gd name="T4" fmla="*/ 10757 w 21600"/>
            <a:gd name="T5" fmla="*/ 81 h 21600"/>
            <a:gd name="T6" fmla="*/ 21706 w 21600"/>
            <a:gd name="T7" fmla="*/ 10652 h 21600"/>
            <a:gd name="T8" fmla="*/ 10757 w 21600"/>
            <a:gd name="T9" fmla="*/ 21632 h 21600"/>
            <a:gd name="T10" fmla="*/ 0 w 21600"/>
            <a:gd name="T11" fmla="*/ 0 h 21600"/>
            <a:gd name="T12" fmla="*/ 21600 w 21600"/>
            <a:gd name="T13" fmla="*/ 0 h 21600"/>
            <a:gd name="T14" fmla="*/ 21600 w 21600"/>
            <a:gd name="T15" fmla="*/ 21600 h 21600"/>
            <a:gd name="T16" fmla="*/ 977 w 21600"/>
            <a:gd name="T17" fmla="*/ 818 h 21600"/>
            <a:gd name="T18" fmla="*/ 20622 w 21600"/>
            <a:gd name="T19" fmla="*/ 16429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5</xdr:col>
      <xdr:colOff>3476625</xdr:colOff>
      <xdr:row>31</xdr:row>
      <xdr:rowOff>114300</xdr:rowOff>
    </xdr:from>
    <xdr:to>
      <xdr:col>5</xdr:col>
      <xdr:colOff>3476625</xdr:colOff>
      <xdr:row>32</xdr:row>
      <xdr:rowOff>419100</xdr:rowOff>
    </xdr:to>
    <xdr:pic>
      <xdr:nvPicPr>
        <xdr:cNvPr id="5" name="Picture 14" descr="j0293236"/>
        <xdr:cNvPicPr>
          <a:picLocks noChangeAspect="1" noChangeArrowheads="1"/>
        </xdr:cNvPicPr>
      </xdr:nvPicPr>
      <xdr:blipFill>
        <a:blip xmlns:r="http://schemas.openxmlformats.org/officeDocument/2006/relationships" r:embed="rId1"/>
        <a:srcRect/>
        <a:stretch>
          <a:fillRect/>
        </a:stretch>
      </xdr:blipFill>
      <xdr:spPr bwMode="auto">
        <a:xfrm>
          <a:off x="4714875" y="10267950"/>
          <a:ext cx="0" cy="419100"/>
        </a:xfrm>
        <a:prstGeom prst="rect">
          <a:avLst/>
        </a:prstGeom>
        <a:noFill/>
        <a:ln w="9525">
          <a:noFill/>
          <a:miter lim="800000"/>
          <a:headEnd/>
          <a:tailEnd/>
        </a:ln>
      </xdr:spPr>
    </xdr:pic>
    <xdr:clientData/>
  </xdr:twoCellAnchor>
  <xdr:twoCellAnchor editAs="oneCell">
    <xdr:from>
      <xdr:col>3</xdr:col>
      <xdr:colOff>66675</xdr:colOff>
      <xdr:row>28</xdr:row>
      <xdr:rowOff>19050</xdr:rowOff>
    </xdr:from>
    <xdr:to>
      <xdr:col>3</xdr:col>
      <xdr:colOff>152400</xdr:colOff>
      <xdr:row>28</xdr:row>
      <xdr:rowOff>104775</xdr:rowOff>
    </xdr:to>
    <xdr:pic>
      <xdr:nvPicPr>
        <xdr:cNvPr id="6" name="Picture 3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809625" y="9229725"/>
          <a:ext cx="85725" cy="85725"/>
        </a:xfrm>
        <a:prstGeom prst="rect">
          <a:avLst/>
        </a:prstGeom>
        <a:noFill/>
        <a:ln w="9525">
          <a:noFill/>
          <a:miter lim="800000"/>
          <a:headEnd/>
          <a:tailEnd/>
        </a:ln>
      </xdr:spPr>
    </xdr:pic>
    <xdr:clientData/>
  </xdr:twoCellAnchor>
  <xdr:twoCellAnchor>
    <xdr:from>
      <xdr:col>5</xdr:col>
      <xdr:colOff>0</xdr:colOff>
      <xdr:row>16</xdr:row>
      <xdr:rowOff>5290</xdr:rowOff>
    </xdr:from>
    <xdr:to>
      <xdr:col>5</xdr:col>
      <xdr:colOff>0</xdr:colOff>
      <xdr:row>16</xdr:row>
      <xdr:rowOff>5291</xdr:rowOff>
    </xdr:to>
    <xdr:sp macro="" textlink="">
      <xdr:nvSpPr>
        <xdr:cNvPr id="7" name="Document"/>
        <xdr:cNvSpPr>
          <a:spLocks noEditPoints="1" noChangeArrowheads="1"/>
        </xdr:cNvSpPr>
      </xdr:nvSpPr>
      <xdr:spPr bwMode="auto">
        <a:xfrm>
          <a:off x="1238250" y="4558240"/>
          <a:ext cx="0" cy="1"/>
        </a:xfrm>
        <a:custGeom>
          <a:avLst/>
          <a:gdLst>
            <a:gd name="T0" fmla="*/ 10757 w 21600"/>
            <a:gd name="T1" fmla="*/ 21632 h 21600"/>
            <a:gd name="T2" fmla="*/ 85 w 21600"/>
            <a:gd name="T3" fmla="*/ 10849 h 21600"/>
            <a:gd name="T4" fmla="*/ 10757 w 21600"/>
            <a:gd name="T5" fmla="*/ 81 h 21600"/>
            <a:gd name="T6" fmla="*/ 21706 w 21600"/>
            <a:gd name="T7" fmla="*/ 10652 h 21600"/>
            <a:gd name="T8" fmla="*/ 10757 w 21600"/>
            <a:gd name="T9" fmla="*/ 21632 h 21600"/>
            <a:gd name="T10" fmla="*/ 0 w 21600"/>
            <a:gd name="T11" fmla="*/ 0 h 21600"/>
            <a:gd name="T12" fmla="*/ 21600 w 21600"/>
            <a:gd name="T13" fmla="*/ 0 h 21600"/>
            <a:gd name="T14" fmla="*/ 21600 w 21600"/>
            <a:gd name="T15" fmla="*/ 21600 h 21600"/>
            <a:gd name="T16" fmla="*/ 977 w 21600"/>
            <a:gd name="T17" fmla="*/ 818 h 21600"/>
            <a:gd name="T18" fmla="*/ 20622 w 21600"/>
            <a:gd name="T19" fmla="*/ 16429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3</xdr:col>
      <xdr:colOff>76200</xdr:colOff>
      <xdr:row>16</xdr:row>
      <xdr:rowOff>28575</xdr:rowOff>
    </xdr:from>
    <xdr:to>
      <xdr:col>3</xdr:col>
      <xdr:colOff>161925</xdr:colOff>
      <xdr:row>16</xdr:row>
      <xdr:rowOff>114300</xdr:rowOff>
    </xdr:to>
    <xdr:pic>
      <xdr:nvPicPr>
        <xdr:cNvPr id="8" name="Picture 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819150" y="4581525"/>
          <a:ext cx="85725" cy="85725"/>
        </a:xfrm>
        <a:prstGeom prst="rect">
          <a:avLst/>
        </a:prstGeom>
        <a:noFill/>
        <a:ln w="9525">
          <a:noFill/>
          <a:miter lim="800000"/>
          <a:headEnd/>
          <a:tailEnd/>
        </a:ln>
      </xdr:spPr>
    </xdr:pic>
    <xdr:clientData/>
  </xdr:twoCellAnchor>
  <xdr:twoCellAnchor editAs="oneCell">
    <xdr:from>
      <xdr:col>3</xdr:col>
      <xdr:colOff>47625</xdr:colOff>
      <xdr:row>34</xdr:row>
      <xdr:rowOff>19050</xdr:rowOff>
    </xdr:from>
    <xdr:to>
      <xdr:col>3</xdr:col>
      <xdr:colOff>133350</xdr:colOff>
      <xdr:row>34</xdr:row>
      <xdr:rowOff>104775</xdr:rowOff>
    </xdr:to>
    <xdr:pic>
      <xdr:nvPicPr>
        <xdr:cNvPr id="9" name="Picture 3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790575" y="11087100"/>
          <a:ext cx="85725" cy="85725"/>
        </a:xfrm>
        <a:prstGeom prst="rect">
          <a:avLst/>
        </a:prstGeom>
        <a:noFill/>
        <a:ln w="9525">
          <a:noFill/>
          <a:miter lim="800000"/>
          <a:headEnd/>
          <a:tailEnd/>
        </a:ln>
      </xdr:spPr>
    </xdr:pic>
    <xdr:clientData/>
  </xdr:twoCellAnchor>
  <xdr:twoCellAnchor>
    <xdr:from>
      <xdr:col>5</xdr:col>
      <xdr:colOff>0</xdr:colOff>
      <xdr:row>16</xdr:row>
      <xdr:rowOff>5290</xdr:rowOff>
    </xdr:from>
    <xdr:to>
      <xdr:col>5</xdr:col>
      <xdr:colOff>0</xdr:colOff>
      <xdr:row>16</xdr:row>
      <xdr:rowOff>5291</xdr:rowOff>
    </xdr:to>
    <xdr:sp macro="" textlink="">
      <xdr:nvSpPr>
        <xdr:cNvPr id="10" name="Document"/>
        <xdr:cNvSpPr>
          <a:spLocks noEditPoints="1" noChangeArrowheads="1"/>
        </xdr:cNvSpPr>
      </xdr:nvSpPr>
      <xdr:spPr bwMode="auto">
        <a:xfrm>
          <a:off x="1238250" y="4558240"/>
          <a:ext cx="0" cy="1"/>
        </a:xfrm>
        <a:custGeom>
          <a:avLst/>
          <a:gdLst>
            <a:gd name="T0" fmla="*/ 10757 w 21600"/>
            <a:gd name="T1" fmla="*/ 21632 h 21600"/>
            <a:gd name="T2" fmla="*/ 85 w 21600"/>
            <a:gd name="T3" fmla="*/ 10849 h 21600"/>
            <a:gd name="T4" fmla="*/ 10757 w 21600"/>
            <a:gd name="T5" fmla="*/ 81 h 21600"/>
            <a:gd name="T6" fmla="*/ 21706 w 21600"/>
            <a:gd name="T7" fmla="*/ 10652 h 21600"/>
            <a:gd name="T8" fmla="*/ 10757 w 21600"/>
            <a:gd name="T9" fmla="*/ 21632 h 21600"/>
            <a:gd name="T10" fmla="*/ 0 w 21600"/>
            <a:gd name="T11" fmla="*/ 0 h 21600"/>
            <a:gd name="T12" fmla="*/ 21600 w 21600"/>
            <a:gd name="T13" fmla="*/ 0 h 21600"/>
            <a:gd name="T14" fmla="*/ 21600 w 21600"/>
            <a:gd name="T15" fmla="*/ 21600 h 21600"/>
            <a:gd name="T16" fmla="*/ 977 w 21600"/>
            <a:gd name="T17" fmla="*/ 818 h 21600"/>
            <a:gd name="T18" fmla="*/ 20622 w 21600"/>
            <a:gd name="T19" fmla="*/ 16429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10757" y="21632"/>
              </a:moveTo>
              <a:lnTo>
                <a:pt x="5187" y="21632"/>
              </a:lnTo>
              <a:lnTo>
                <a:pt x="85" y="17509"/>
              </a:lnTo>
              <a:lnTo>
                <a:pt x="85" y="10849"/>
              </a:lnTo>
              <a:lnTo>
                <a:pt x="85" y="81"/>
              </a:lnTo>
              <a:lnTo>
                <a:pt x="10757" y="81"/>
              </a:lnTo>
              <a:lnTo>
                <a:pt x="21706" y="81"/>
              </a:lnTo>
              <a:lnTo>
                <a:pt x="21706" y="10652"/>
              </a:lnTo>
              <a:lnTo>
                <a:pt x="21706" y="21632"/>
              </a:lnTo>
              <a:lnTo>
                <a:pt x="10757" y="21632"/>
              </a:lnTo>
              <a:close/>
            </a:path>
            <a:path w="21600" h="21600">
              <a:moveTo>
                <a:pt x="85" y="17509"/>
              </a:moveTo>
              <a:lnTo>
                <a:pt x="5187" y="17509"/>
              </a:lnTo>
              <a:lnTo>
                <a:pt x="5187" y="21632"/>
              </a:lnTo>
              <a:lnTo>
                <a:pt x="85" y="17509"/>
              </a:lnTo>
              <a:close/>
            </a:path>
          </a:pathLst>
        </a:custGeom>
        <a:solidFill>
          <a:srgbClr val="D8EBB3"/>
        </a:solid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3</xdr:col>
      <xdr:colOff>47625</xdr:colOff>
      <xdr:row>36</xdr:row>
      <xdr:rowOff>19050</xdr:rowOff>
    </xdr:from>
    <xdr:to>
      <xdr:col>3</xdr:col>
      <xdr:colOff>133350</xdr:colOff>
      <xdr:row>36</xdr:row>
      <xdr:rowOff>104775</xdr:rowOff>
    </xdr:to>
    <xdr:pic>
      <xdr:nvPicPr>
        <xdr:cNvPr id="11" name="Picture 3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790575" y="12830175"/>
          <a:ext cx="85725" cy="85725"/>
        </a:xfrm>
        <a:prstGeom prst="rect">
          <a:avLst/>
        </a:prstGeom>
        <a:noFill/>
        <a:ln w="9525">
          <a:noFill/>
          <a:miter lim="800000"/>
          <a:headEnd/>
          <a:tailEnd/>
        </a:ln>
      </xdr:spPr>
    </xdr:pic>
    <xdr:clientData/>
  </xdr:twoCellAnchor>
  <xdr:twoCellAnchor editAs="oneCell">
    <xdr:from>
      <xdr:col>3</xdr:col>
      <xdr:colOff>47625</xdr:colOff>
      <xdr:row>38</xdr:row>
      <xdr:rowOff>19050</xdr:rowOff>
    </xdr:from>
    <xdr:to>
      <xdr:col>3</xdr:col>
      <xdr:colOff>133350</xdr:colOff>
      <xdr:row>38</xdr:row>
      <xdr:rowOff>104775</xdr:rowOff>
    </xdr:to>
    <xdr:pic>
      <xdr:nvPicPr>
        <xdr:cNvPr id="12" name="Picture 3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790575" y="13582650"/>
          <a:ext cx="85725" cy="85725"/>
        </a:xfrm>
        <a:prstGeom prst="rect">
          <a:avLst/>
        </a:prstGeom>
        <a:noFill/>
        <a:ln w="9525">
          <a:noFill/>
          <a:miter lim="800000"/>
          <a:headEnd/>
          <a:tailEnd/>
        </a:ln>
      </xdr:spPr>
    </xdr:pic>
    <xdr:clientData/>
  </xdr:twoCellAnchor>
  <xdr:twoCellAnchor editAs="oneCell">
    <xdr:from>
      <xdr:col>3</xdr:col>
      <xdr:colOff>47625</xdr:colOff>
      <xdr:row>40</xdr:row>
      <xdr:rowOff>19050</xdr:rowOff>
    </xdr:from>
    <xdr:to>
      <xdr:col>3</xdr:col>
      <xdr:colOff>133350</xdr:colOff>
      <xdr:row>40</xdr:row>
      <xdr:rowOff>104775</xdr:rowOff>
    </xdr:to>
    <xdr:pic>
      <xdr:nvPicPr>
        <xdr:cNvPr id="13" name="Picture 31" descr="BD14565_"/>
        <xdr:cNvPicPr>
          <a:picLocks noChangeAspect="1" noChangeArrowheads="1"/>
        </xdr:cNvPicPr>
      </xdr:nvPicPr>
      <xdr:blipFill>
        <a:blip xmlns:r="http://schemas.openxmlformats.org/officeDocument/2006/relationships" r:embed="rId2" cstate="print"/>
        <a:srcRect/>
        <a:stretch>
          <a:fillRect/>
        </a:stretch>
      </xdr:blipFill>
      <xdr:spPr bwMode="auto">
        <a:xfrm>
          <a:off x="790575" y="14192250"/>
          <a:ext cx="85725" cy="857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65312</xdr:colOff>
      <xdr:row>1</xdr:row>
      <xdr:rowOff>195943</xdr:rowOff>
    </xdr:from>
    <xdr:to>
      <xdr:col>5</xdr:col>
      <xdr:colOff>3845859</xdr:colOff>
      <xdr:row>10</xdr:row>
      <xdr:rowOff>250372</xdr:rowOff>
    </xdr:to>
    <xdr:sp macro="" textlink="">
      <xdr:nvSpPr>
        <xdr:cNvPr id="2" name="1 Rectángulo"/>
        <xdr:cNvSpPr/>
      </xdr:nvSpPr>
      <xdr:spPr>
        <a:xfrm>
          <a:off x="8411453" y="527637"/>
          <a:ext cx="3780547" cy="37299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Doctor de zona en medicina-terapéutica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Médico de lo familiar</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Médico General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Doctor en medicina (general)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5. Profesional médico  (general)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6. Médico oficial residente especializado en medicina general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7. Terapeuta (general)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8. Médicos de cuidados de primera instancia</a:t>
          </a:r>
        </a:p>
        <a:p>
          <a:pPr algn="ctr"/>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6</xdr:col>
      <xdr:colOff>71718</xdr:colOff>
      <xdr:row>1</xdr:row>
      <xdr:rowOff>65953</xdr:rowOff>
    </xdr:from>
    <xdr:to>
      <xdr:col>6</xdr:col>
      <xdr:colOff>2057400</xdr:colOff>
      <xdr:row>6</xdr:row>
      <xdr:rowOff>87086</xdr:rowOff>
    </xdr:to>
    <xdr:sp macro="" textlink="">
      <xdr:nvSpPr>
        <xdr:cNvPr id="5" name="4 Rectángulo"/>
        <xdr:cNvSpPr/>
      </xdr:nvSpPr>
      <xdr:spPr>
        <a:xfrm>
          <a:off x="9814432" y="588467"/>
          <a:ext cx="1985682" cy="2013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xdr:txBody>
    </xdr:sp>
    <xdr:clientData/>
  </xdr:twoCellAnchor>
  <xdr:twoCellAnchor>
    <xdr:from>
      <xdr:col>5</xdr:col>
      <xdr:colOff>32655</xdr:colOff>
      <xdr:row>15</xdr:row>
      <xdr:rowOff>119742</xdr:rowOff>
    </xdr:from>
    <xdr:to>
      <xdr:col>5</xdr:col>
      <xdr:colOff>3854824</xdr:colOff>
      <xdr:row>36</xdr:row>
      <xdr:rowOff>0</xdr:rowOff>
    </xdr:to>
    <xdr:sp macro="" textlink="">
      <xdr:nvSpPr>
        <xdr:cNvPr id="6" name="5 Rectángulo"/>
        <xdr:cNvSpPr/>
      </xdr:nvSpPr>
      <xdr:spPr>
        <a:xfrm>
          <a:off x="8378796" y="5131013"/>
          <a:ext cx="3822169" cy="51156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Anestesista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a:t>
          </a:r>
          <a:r>
            <a:rPr lang="es-MX" sz="1000" baseline="0">
              <a:solidFill>
                <a:sysClr val="windowText" lastClr="000000"/>
              </a:solidFill>
              <a:latin typeface="Arial" pitchFamily="34" charset="0"/>
              <a:cs typeface="Arial" pitchFamily="34" charset="0"/>
            </a:rPr>
            <a:t> Cardiólogo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3. Especialista en emergencias médicas</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4. Ginecólogo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5. Obstetra</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6. Oftalmólogo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7. Pediatra</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8. Patólogo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9. Especialista en medicina preventiva</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10. Psiquiatra</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11. Radiólogo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12 Residente oficial médico  en  entrenamiento especializado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13. Terapeuta especializado (medicina interna)</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14. Cirujano</a:t>
          </a: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32656</xdr:colOff>
      <xdr:row>36</xdr:row>
      <xdr:rowOff>97971</xdr:rowOff>
    </xdr:from>
    <xdr:to>
      <xdr:col>5</xdr:col>
      <xdr:colOff>2303930</xdr:colOff>
      <xdr:row>47</xdr:row>
      <xdr:rowOff>6851</xdr:rowOff>
    </xdr:to>
    <xdr:sp macro="" textlink="">
      <xdr:nvSpPr>
        <xdr:cNvPr id="7" name="6 Rectángulo"/>
        <xdr:cNvSpPr/>
      </xdr:nvSpPr>
      <xdr:spPr>
        <a:xfrm>
          <a:off x="8378797" y="10344630"/>
          <a:ext cx="2271274" cy="331546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Enfermera clínica consultor</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Enfermera distrital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Enfermera anestesista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Enfermera educadora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5. Enfermera practicante</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6. Enfermera de quirófano</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7. Enfermera profesional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8. Enfermera de salud pública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9. Enfermera especialista</a:t>
          </a: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21771</xdr:colOff>
      <xdr:row>48</xdr:row>
      <xdr:rowOff>65314</xdr:rowOff>
    </xdr:from>
    <xdr:to>
      <xdr:col>5</xdr:col>
      <xdr:colOff>2321859</xdr:colOff>
      <xdr:row>54</xdr:row>
      <xdr:rowOff>0</xdr:rowOff>
    </xdr:to>
    <xdr:sp macro="" textlink="">
      <xdr:nvSpPr>
        <xdr:cNvPr id="8" name="7 Rectángulo"/>
        <xdr:cNvSpPr/>
      </xdr:nvSpPr>
      <xdr:spPr>
        <a:xfrm>
          <a:off x="8367912" y="13888890"/>
          <a:ext cx="2300088" cy="1969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Enfermera profesional asociada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Asistente de enfermera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Enfermera matriculada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Enfermera sin título</a:t>
          </a:r>
        </a:p>
        <a:p>
          <a:pPr algn="l"/>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21771</xdr:colOff>
      <xdr:row>56</xdr:row>
      <xdr:rowOff>130628</xdr:rowOff>
    </xdr:from>
    <xdr:to>
      <xdr:col>5</xdr:col>
      <xdr:colOff>2277035</xdr:colOff>
      <xdr:row>61</xdr:row>
      <xdr:rowOff>54428</xdr:rowOff>
    </xdr:to>
    <xdr:sp macro="" textlink="">
      <xdr:nvSpPr>
        <xdr:cNvPr id="9" name="8 Rectángulo"/>
        <xdr:cNvSpPr/>
      </xdr:nvSpPr>
      <xdr:spPr>
        <a:xfrm>
          <a:off x="8367912" y="16177452"/>
          <a:ext cx="2255264" cy="18063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Técnico</a:t>
          </a:r>
          <a:r>
            <a:rPr lang="es-MX" sz="1000" baseline="0">
              <a:solidFill>
                <a:sysClr val="windowText" lastClr="000000"/>
              </a:solidFill>
              <a:latin typeface="Arial" pitchFamily="34" charset="0"/>
              <a:cs typeface="Arial" pitchFamily="34" charset="0"/>
            </a:rPr>
            <a:t> en banco de sangre</a:t>
          </a:r>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Técnico en citología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Técnico</a:t>
          </a:r>
          <a:r>
            <a:rPr lang="es-MX" sz="1000" baseline="0">
              <a:solidFill>
                <a:sysClr val="windowText" lastClr="000000"/>
              </a:solidFill>
              <a:latin typeface="Arial" pitchFamily="34" charset="0"/>
              <a:cs typeface="Arial" pitchFamily="34" charset="0"/>
            </a:rPr>
            <a:t> de laboratorio médico</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Técnico en patología</a:t>
          </a:r>
        </a:p>
        <a:p>
          <a:pPr algn="l"/>
          <a:endParaRPr lang="es-MX" sz="1000">
            <a:solidFill>
              <a:sysClr val="windowText" lastClr="000000"/>
            </a:solidFill>
            <a:latin typeface="Arial" pitchFamily="34" charset="0"/>
            <a:cs typeface="Arial" pitchFamily="34" charset="0"/>
          </a:endParaRP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26894</xdr:colOff>
      <xdr:row>70</xdr:row>
      <xdr:rowOff>152401</xdr:rowOff>
    </xdr:from>
    <xdr:to>
      <xdr:col>7</xdr:col>
      <xdr:colOff>17930</xdr:colOff>
      <xdr:row>75</xdr:row>
      <xdr:rowOff>97972</xdr:rowOff>
    </xdr:to>
    <xdr:sp macro="" textlink="">
      <xdr:nvSpPr>
        <xdr:cNvPr id="10" name="9 Rectángulo"/>
        <xdr:cNvSpPr/>
      </xdr:nvSpPr>
      <xdr:spPr>
        <a:xfrm>
          <a:off x="8373035" y="20358848"/>
          <a:ext cx="2545977" cy="1944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Asistente de parto (clínica u  hospital)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Enfermera asistente (clínica u hospital)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Asistente de atención al paciente</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Auxiliar</a:t>
          </a:r>
          <a:r>
            <a:rPr lang="es-MX" sz="1000" baseline="0">
              <a:solidFill>
                <a:sysClr val="windowText" lastClr="000000"/>
              </a:solidFill>
              <a:latin typeface="Arial" pitchFamily="34" charset="0"/>
              <a:cs typeface="Arial" pitchFamily="34" charset="0"/>
            </a:rPr>
            <a:t> psiquiátrico</a:t>
          </a:r>
          <a:endParaRPr lang="es-MX" sz="1000">
            <a:solidFill>
              <a:sysClr val="windowText" lastClr="000000"/>
            </a:solidFill>
            <a:latin typeface="Arial" pitchFamily="34" charset="0"/>
            <a:cs typeface="Arial" pitchFamily="34" charset="0"/>
          </a:endParaRPr>
        </a:p>
        <a:p>
          <a:pPr algn="l"/>
          <a:endParaRPr lang="es-MX" sz="1000">
            <a:solidFill>
              <a:sysClr val="windowText" lastClr="000000"/>
            </a:solidFill>
            <a:latin typeface="Arial" pitchFamily="34" charset="0"/>
            <a:cs typeface="Arial" pitchFamily="34" charset="0"/>
          </a:endParaRP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43544</xdr:colOff>
      <xdr:row>78</xdr:row>
      <xdr:rowOff>76200</xdr:rowOff>
    </xdr:from>
    <xdr:to>
      <xdr:col>5</xdr:col>
      <xdr:colOff>1937658</xdr:colOff>
      <xdr:row>84</xdr:row>
      <xdr:rowOff>478970</xdr:rowOff>
    </xdr:to>
    <xdr:sp macro="" textlink="">
      <xdr:nvSpPr>
        <xdr:cNvPr id="11" name="10 Rectángulo"/>
        <xdr:cNvSpPr/>
      </xdr:nvSpPr>
      <xdr:spPr>
        <a:xfrm>
          <a:off x="7739744" y="24035657"/>
          <a:ext cx="1894114" cy="2100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Secretaria administrativa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Asistente de enlace</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Asistente de personal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4. Asistente de ejecutivo</a:t>
          </a: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32656</xdr:colOff>
      <xdr:row>88</xdr:row>
      <xdr:rowOff>97972</xdr:rowOff>
    </xdr:from>
    <xdr:to>
      <xdr:col>5</xdr:col>
      <xdr:colOff>2537011</xdr:colOff>
      <xdr:row>94</xdr:row>
      <xdr:rowOff>21771</xdr:rowOff>
    </xdr:to>
    <xdr:sp macro="" textlink="">
      <xdr:nvSpPr>
        <xdr:cNvPr id="12" name="11 Rectángulo"/>
        <xdr:cNvSpPr/>
      </xdr:nvSpPr>
      <xdr:spPr>
        <a:xfrm>
          <a:off x="8378797" y="24822631"/>
          <a:ext cx="2504355" cy="18063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Secretaria </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Secretaria mecanógrafa</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Secretaria procesadora de textos</a:t>
          </a:r>
        </a:p>
        <a:p>
          <a:pPr algn="l"/>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21771</xdr:colOff>
      <xdr:row>98</xdr:row>
      <xdr:rowOff>76200</xdr:rowOff>
    </xdr:from>
    <xdr:to>
      <xdr:col>5</xdr:col>
      <xdr:colOff>2002971</xdr:colOff>
      <xdr:row>105</xdr:row>
      <xdr:rowOff>217714</xdr:rowOff>
    </xdr:to>
    <xdr:sp macro="" textlink="">
      <xdr:nvSpPr>
        <xdr:cNvPr id="13" name="12 Rectángulo"/>
        <xdr:cNvSpPr/>
      </xdr:nvSpPr>
      <xdr:spPr>
        <a:xfrm>
          <a:off x="7717971" y="29391429"/>
          <a:ext cx="1981200" cy="210094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Afanador de aviones</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Afanador de hoteles</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Lavanderas</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4. Afanador de oficina</a:t>
          </a: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21770</xdr:colOff>
      <xdr:row>111</xdr:row>
      <xdr:rowOff>0</xdr:rowOff>
    </xdr:from>
    <xdr:to>
      <xdr:col>5</xdr:col>
      <xdr:colOff>2492187</xdr:colOff>
      <xdr:row>117</xdr:row>
      <xdr:rowOff>0</xdr:rowOff>
    </xdr:to>
    <xdr:sp macro="" textlink="">
      <xdr:nvSpPr>
        <xdr:cNvPr id="14" name="13 Rectángulo"/>
        <xdr:cNvSpPr/>
      </xdr:nvSpPr>
      <xdr:spPr>
        <a:xfrm>
          <a:off x="8367911" y="30390353"/>
          <a:ext cx="2470417" cy="17301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lang="es-MX" sz="1000">
              <a:solidFill>
                <a:sysClr val="windowText" lastClr="000000"/>
              </a:solidFill>
              <a:latin typeface="Arial" pitchFamily="34" charset="0"/>
              <a:cs typeface="Arial" pitchFamily="34" charset="0"/>
            </a:rPr>
            <a:t>1. Presidente de corte</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Juez</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Magistrado</a:t>
          </a:r>
          <a:endParaRPr lang="es-MX" sz="1000" baseline="0">
            <a:solidFill>
              <a:sysClr val="windowText" lastClr="000000"/>
            </a:solidFill>
            <a:latin typeface="Arial" pitchFamily="34" charset="0"/>
            <a:cs typeface="Arial" pitchFamily="34" charset="0"/>
          </a:endParaRP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32656</xdr:colOff>
      <xdr:row>117</xdr:row>
      <xdr:rowOff>87084</xdr:rowOff>
    </xdr:from>
    <xdr:to>
      <xdr:col>5</xdr:col>
      <xdr:colOff>2483223</xdr:colOff>
      <xdr:row>124</xdr:row>
      <xdr:rowOff>309153</xdr:rowOff>
    </xdr:to>
    <xdr:sp macro="" textlink="">
      <xdr:nvSpPr>
        <xdr:cNvPr id="15" name="14 Rectángulo"/>
        <xdr:cNvSpPr/>
      </xdr:nvSpPr>
      <xdr:spPr>
        <a:xfrm>
          <a:off x="8378797" y="32207625"/>
          <a:ext cx="2450567" cy="24273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s-MX" sz="1000">
              <a:solidFill>
                <a:sysClr val="windowText" lastClr="000000"/>
              </a:solidFill>
              <a:latin typeface="Arial" pitchFamily="34" charset="0"/>
              <a:cs typeface="Arial" pitchFamily="34" charset="0"/>
            </a:rPr>
            <a:t>1. Alguacil</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Asistente de juez</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3. Asistente</a:t>
          </a:r>
          <a:r>
            <a:rPr lang="es-MX" sz="1000" baseline="0">
              <a:solidFill>
                <a:sysClr val="windowText" lastClr="000000"/>
              </a:solidFill>
              <a:latin typeface="Arial" pitchFamily="34" charset="0"/>
              <a:cs typeface="Arial" pitchFamily="34" charset="0"/>
            </a:rPr>
            <a:t> de conciliador</a:t>
          </a:r>
          <a:endParaRPr lang="es-MX" sz="1000">
            <a:solidFill>
              <a:sysClr val="windowText" lastClr="000000"/>
            </a:solidFill>
            <a:latin typeface="Arial" pitchFamily="34" charset="0"/>
            <a:cs typeface="Arial" pitchFamily="34" charset="0"/>
          </a:endParaRP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4. Asistente de la corte</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5. Juez de paz</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6. Asistente legal</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7. Detective privado</a:t>
          </a:r>
        </a:p>
        <a:p>
          <a:pPr algn="l"/>
          <a:endParaRPr lang="es-MX" sz="1000" baseline="0">
            <a:solidFill>
              <a:sysClr val="windowText" lastClr="000000"/>
            </a:solidFill>
            <a:latin typeface="Arial" pitchFamily="34" charset="0"/>
            <a:cs typeface="Arial" pitchFamily="34" charset="0"/>
          </a:endParaRPr>
        </a:p>
        <a:p>
          <a:pPr algn="l"/>
          <a:r>
            <a:rPr lang="es-MX" sz="1000" baseline="0">
              <a:solidFill>
                <a:sysClr val="windowText" lastClr="000000"/>
              </a:solidFill>
              <a:latin typeface="Arial" pitchFamily="34" charset="0"/>
              <a:cs typeface="Arial" pitchFamily="34" charset="0"/>
            </a:rPr>
            <a:t>8. Título del buscador</a:t>
          </a:r>
        </a:p>
        <a:p>
          <a:pPr algn="l"/>
          <a:endParaRPr lang="es-MX" sz="1100">
            <a:solidFill>
              <a:sysClr val="windowText" lastClr="000000"/>
            </a:solidFill>
            <a:latin typeface="Arial" pitchFamily="34" charset="0"/>
            <a:cs typeface="Arial" pitchFamily="34" charset="0"/>
          </a:endParaRP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twoCellAnchor>
    <xdr:from>
      <xdr:col>5</xdr:col>
      <xdr:colOff>17929</xdr:colOff>
      <xdr:row>182</xdr:row>
      <xdr:rowOff>0</xdr:rowOff>
    </xdr:from>
    <xdr:to>
      <xdr:col>7</xdr:col>
      <xdr:colOff>98612</xdr:colOff>
      <xdr:row>188</xdr:row>
      <xdr:rowOff>239998</xdr:rowOff>
    </xdr:to>
    <xdr:sp macro="" textlink="">
      <xdr:nvSpPr>
        <xdr:cNvPr id="16" name="15 Rectángulo"/>
        <xdr:cNvSpPr/>
      </xdr:nvSpPr>
      <xdr:spPr>
        <a:xfrm>
          <a:off x="8364070" y="51833929"/>
          <a:ext cx="2635624" cy="24273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lang="es-MX" sz="1000">
              <a:solidFill>
                <a:sysClr val="windowText" lastClr="000000"/>
              </a:solidFill>
              <a:latin typeface="Arial" pitchFamily="34" charset="0"/>
              <a:cs typeface="Arial" pitchFamily="34" charset="0"/>
            </a:rPr>
            <a:t>1. Operador de computadoras</a:t>
          </a:r>
        </a:p>
        <a:p>
          <a:pPr algn="l"/>
          <a:endParaRPr lang="es-MX" sz="1000">
            <a:solidFill>
              <a:sysClr val="windowText" lastClr="000000"/>
            </a:solidFill>
            <a:latin typeface="Arial" pitchFamily="34" charset="0"/>
            <a:cs typeface="Arial" pitchFamily="34" charset="0"/>
          </a:endParaRPr>
        </a:p>
        <a:p>
          <a:pPr algn="l"/>
          <a:r>
            <a:rPr lang="es-MX" sz="1000">
              <a:solidFill>
                <a:sysClr val="windowText" lastClr="000000"/>
              </a:solidFill>
              <a:latin typeface="Arial" pitchFamily="34" charset="0"/>
              <a:cs typeface="Arial" pitchFamily="34" charset="0"/>
            </a:rPr>
            <a:t>2. Operador de impresora de alta velocidad</a:t>
          </a:r>
        </a:p>
        <a:p>
          <a:pPr algn="ctr"/>
          <a:endParaRPr lang="es-MX" sz="1100">
            <a:solidFill>
              <a:sysClr val="windowText" lastClr="000000"/>
            </a:solidFill>
          </a:endParaRPr>
        </a:p>
        <a:p>
          <a:pPr algn="ctr"/>
          <a:endParaRPr lang="es-MX" sz="1100">
            <a:solidFill>
              <a:sysClr val="windowText" lastClr="000000"/>
            </a:solidFil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A772"/>
  <sheetViews>
    <sheetView showGridLines="0" workbookViewId="0">
      <selection activeCell="S4" sqref="S4"/>
    </sheetView>
  </sheetViews>
  <sheetFormatPr baseColWidth="10" defaultColWidth="0" defaultRowHeight="15" customHeight="1" zeroHeight="1"/>
  <cols>
    <col min="1" max="1" width="3.7109375" style="49" customWidth="1"/>
    <col min="2" max="2" width="7.5703125" style="49" customWidth="1"/>
    <col min="3" max="3" width="9.7109375" style="49" customWidth="1"/>
    <col min="4" max="4" width="13.140625" style="49" customWidth="1"/>
    <col min="5" max="5" width="32.7109375" style="49" customWidth="1"/>
    <col min="6" max="6" width="1" style="49" customWidth="1"/>
    <col min="7" max="7" width="0.7109375" style="49" customWidth="1"/>
    <col min="8" max="8" width="5.85546875" style="49" customWidth="1"/>
    <col min="9" max="9" width="1.28515625" style="49" customWidth="1"/>
    <col min="10" max="12" width="2.42578125" style="49" customWidth="1"/>
    <col min="13" max="13" width="2" style="49" customWidth="1"/>
    <col min="14" max="16" width="2.42578125" style="49" customWidth="1"/>
    <col min="17" max="17" width="2" style="49" customWidth="1"/>
    <col min="18" max="20" width="2.42578125" style="49" customWidth="1"/>
    <col min="21" max="21" width="2" style="49" customWidth="1"/>
    <col min="22" max="22" width="2.42578125" style="49" customWidth="1"/>
    <col min="23" max="24" width="2.140625" style="49" customWidth="1"/>
    <col min="25" max="25" width="2.140625" style="5" customWidth="1"/>
    <col min="26" max="26" width="12.28515625" style="39" hidden="1" customWidth="1"/>
    <col min="27" max="27" width="12.28515625" style="5" hidden="1" customWidth="1"/>
    <col min="28" max="16384" width="11.42578125" style="5" hidden="1"/>
  </cols>
  <sheetData>
    <row r="1" spans="1:26">
      <c r="A1" s="2"/>
      <c r="B1" s="3"/>
      <c r="C1" s="3"/>
      <c r="D1" s="3"/>
      <c r="E1" s="3"/>
      <c r="F1" s="3"/>
      <c r="G1" s="3"/>
      <c r="H1" s="3"/>
      <c r="I1" s="3"/>
      <c r="J1" s="3"/>
      <c r="K1" s="3"/>
      <c r="L1" s="3"/>
      <c r="M1" s="3"/>
      <c r="N1" s="3"/>
      <c r="O1" s="3"/>
      <c r="P1" s="3"/>
      <c r="Q1" s="3"/>
      <c r="R1" s="3"/>
      <c r="S1" s="3"/>
      <c r="T1" s="3"/>
      <c r="U1" s="3"/>
      <c r="V1" s="3"/>
      <c r="W1" s="3"/>
      <c r="X1" s="4"/>
    </row>
    <row r="2" spans="1:26" ht="15" customHeight="1">
      <c r="A2" s="6"/>
      <c r="B2" s="7"/>
      <c r="C2" s="7"/>
      <c r="D2" s="399" t="s">
        <v>26</v>
      </c>
      <c r="E2" s="399"/>
      <c r="F2" s="399"/>
      <c r="G2" s="399"/>
      <c r="H2" s="399"/>
      <c r="I2" s="399"/>
      <c r="J2" s="399"/>
      <c r="K2" s="399"/>
      <c r="L2" s="399"/>
      <c r="M2" s="399"/>
      <c r="N2" s="399"/>
      <c r="O2" s="399"/>
      <c r="P2" s="399"/>
      <c r="Q2" s="389"/>
      <c r="R2" s="389"/>
      <c r="S2" s="389"/>
      <c r="T2" s="389"/>
      <c r="U2" s="389"/>
      <c r="V2" s="389"/>
      <c r="W2" s="389"/>
      <c r="X2" s="390"/>
    </row>
    <row r="3" spans="1:26" ht="16.5" customHeight="1">
      <c r="A3" s="6"/>
      <c r="B3" s="7"/>
      <c r="C3" s="7"/>
      <c r="D3" s="391"/>
      <c r="E3" s="391"/>
      <c r="F3" s="391"/>
      <c r="G3" s="391"/>
      <c r="H3" s="391"/>
      <c r="I3" s="391"/>
      <c r="J3" s="391"/>
      <c r="K3" s="391"/>
      <c r="L3" s="391"/>
      <c r="M3" s="391"/>
      <c r="N3" s="391"/>
      <c r="O3" s="391"/>
      <c r="P3" s="391"/>
      <c r="Q3" s="392"/>
      <c r="R3" s="392"/>
      <c r="S3" s="392"/>
      <c r="T3" s="392"/>
      <c r="U3" s="392"/>
      <c r="V3" s="392"/>
      <c r="W3" s="392"/>
      <c r="X3" s="393"/>
    </row>
    <row r="4" spans="1:26" ht="16.5" customHeight="1">
      <c r="A4" s="6"/>
      <c r="B4" s="7"/>
      <c r="C4" s="7"/>
      <c r="D4" s="8"/>
      <c r="E4" s="8"/>
      <c r="F4" s="8"/>
      <c r="G4" s="8"/>
      <c r="H4" s="8"/>
      <c r="I4" s="8"/>
      <c r="J4" s="8"/>
      <c r="K4" s="8"/>
      <c r="L4" s="8"/>
      <c r="M4" s="8"/>
      <c r="N4" s="8"/>
      <c r="O4" s="8"/>
      <c r="P4" s="8"/>
      <c r="Q4" s="9"/>
      <c r="R4" s="9"/>
      <c r="S4" s="9"/>
      <c r="T4" s="9"/>
      <c r="U4" s="9"/>
      <c r="V4" s="9"/>
      <c r="W4" s="9"/>
      <c r="X4" s="10"/>
    </row>
    <row r="5" spans="1:26" ht="18" customHeight="1" thickBot="1">
      <c r="A5" s="11"/>
      <c r="B5" s="12"/>
      <c r="C5" s="12"/>
      <c r="D5" s="394" t="s">
        <v>27</v>
      </c>
      <c r="E5" s="394"/>
      <c r="F5" s="394"/>
      <c r="G5" s="394"/>
      <c r="H5" s="394"/>
      <c r="I5" s="394"/>
      <c r="J5" s="394"/>
      <c r="K5" s="394"/>
      <c r="L5" s="394"/>
      <c r="M5" s="394"/>
      <c r="N5" s="394"/>
      <c r="O5" s="394"/>
      <c r="P5" s="394"/>
      <c r="Q5" s="395"/>
      <c r="R5" s="395"/>
      <c r="S5" s="395"/>
      <c r="T5" s="395"/>
      <c r="U5" s="395"/>
      <c r="V5" s="395"/>
      <c r="W5" s="395"/>
      <c r="X5" s="396"/>
    </row>
    <row r="6" spans="1:26" ht="6" customHeight="1" thickBot="1">
      <c r="A6" s="6"/>
      <c r="B6" s="7"/>
      <c r="C6" s="7"/>
      <c r="D6" s="7"/>
      <c r="E6" s="8"/>
      <c r="F6" s="8"/>
      <c r="G6" s="8"/>
      <c r="H6" s="8"/>
      <c r="I6" s="8"/>
      <c r="J6" s="8"/>
      <c r="K6" s="8"/>
      <c r="L6" s="8"/>
      <c r="M6" s="8"/>
      <c r="N6" s="8"/>
      <c r="O6" s="8"/>
      <c r="P6" s="8"/>
      <c r="Q6" s="13"/>
      <c r="R6" s="13"/>
      <c r="S6" s="13"/>
      <c r="T6" s="13"/>
      <c r="U6" s="13"/>
      <c r="V6" s="13"/>
      <c r="W6" s="13"/>
      <c r="X6" s="14"/>
    </row>
    <row r="7" spans="1:26" ht="15" customHeight="1">
      <c r="A7" s="2"/>
      <c r="B7" s="3"/>
      <c r="C7" s="3"/>
      <c r="D7" s="3"/>
      <c r="E7" s="15"/>
      <c r="F7" s="15"/>
      <c r="G7" s="15"/>
      <c r="H7" s="15"/>
      <c r="I7" s="15"/>
      <c r="J7" s="397"/>
      <c r="K7" s="397"/>
      <c r="L7" s="397"/>
      <c r="M7" s="397"/>
      <c r="N7" s="397"/>
      <c r="O7" s="397"/>
      <c r="P7" s="15"/>
      <c r="Q7" s="15"/>
      <c r="R7" s="3"/>
      <c r="S7" s="3"/>
      <c r="T7" s="3"/>
      <c r="U7" s="3"/>
      <c r="V7" s="3"/>
      <c r="W7" s="3"/>
      <c r="X7" s="4"/>
    </row>
    <row r="8" spans="1:26" ht="6" customHeight="1">
      <c r="A8" s="6"/>
      <c r="B8" s="7"/>
      <c r="C8" s="7"/>
      <c r="D8" s="7"/>
      <c r="E8" s="16"/>
      <c r="F8" s="16"/>
      <c r="G8" s="16"/>
      <c r="H8" s="16"/>
      <c r="I8" s="16"/>
      <c r="J8" s="7"/>
      <c r="K8" s="7"/>
      <c r="L8" s="16"/>
      <c r="M8" s="16"/>
      <c r="N8" s="7"/>
      <c r="O8" s="7"/>
      <c r="P8" s="16"/>
      <c r="Q8" s="16"/>
      <c r="R8" s="7"/>
      <c r="S8" s="7"/>
      <c r="T8" s="7"/>
      <c r="U8" s="7"/>
      <c r="V8" s="7"/>
      <c r="W8" s="7"/>
      <c r="X8" s="17"/>
    </row>
    <row r="9" spans="1:26" ht="14.25" customHeight="1">
      <c r="A9" s="83" t="s">
        <v>28</v>
      </c>
      <c r="B9" s="7"/>
      <c r="C9" s="7"/>
      <c r="D9" s="398"/>
      <c r="E9" s="398"/>
      <c r="F9" s="398"/>
      <c r="G9" s="398"/>
      <c r="H9" s="7"/>
      <c r="I9" s="7"/>
      <c r="J9" s="381"/>
      <c r="K9" s="382"/>
      <c r="L9" s="381"/>
      <c r="M9" s="382"/>
      <c r="N9" s="7"/>
      <c r="O9" s="7"/>
      <c r="P9" s="7"/>
      <c r="Q9" s="7"/>
      <c r="R9" s="7"/>
      <c r="S9" s="7"/>
      <c r="T9" s="7"/>
      <c r="U9" s="7"/>
      <c r="V9" s="7"/>
      <c r="W9" s="7"/>
      <c r="X9" s="17"/>
    </row>
    <row r="10" spans="1:26" ht="9" customHeight="1">
      <c r="A10" s="18"/>
      <c r="B10" s="7"/>
      <c r="C10" s="7"/>
      <c r="D10" s="7"/>
      <c r="E10" s="7"/>
      <c r="F10" s="7"/>
      <c r="G10" s="7"/>
      <c r="H10" s="7"/>
      <c r="I10" s="7"/>
      <c r="J10" s="7"/>
      <c r="K10" s="7"/>
      <c r="L10" s="7"/>
      <c r="M10" s="7"/>
      <c r="N10" s="7"/>
      <c r="O10" s="7"/>
      <c r="P10" s="7"/>
      <c r="Q10" s="7"/>
      <c r="R10" s="7"/>
      <c r="S10" s="7"/>
      <c r="T10" s="7"/>
      <c r="U10" s="7"/>
      <c r="V10" s="7"/>
      <c r="W10" s="7"/>
      <c r="X10" s="17"/>
    </row>
    <row r="11" spans="1:26" ht="14.25" customHeight="1">
      <c r="A11" s="83"/>
      <c r="B11" s="19"/>
      <c r="C11" s="387"/>
      <c r="D11" s="387"/>
      <c r="E11" s="387"/>
      <c r="F11" s="387"/>
      <c r="G11" s="387"/>
      <c r="H11" s="7"/>
      <c r="I11" s="7"/>
      <c r="J11" s="381"/>
      <c r="K11" s="382"/>
      <c r="L11" s="381"/>
      <c r="M11" s="382"/>
      <c r="N11" s="381"/>
      <c r="O11" s="382"/>
      <c r="P11" s="7"/>
      <c r="Q11" s="388" t="s">
        <v>84</v>
      </c>
      <c r="R11" s="388"/>
      <c r="S11" s="372">
        <v>2017</v>
      </c>
      <c r="T11" s="372"/>
      <c r="U11" s="372"/>
      <c r="V11" s="88"/>
      <c r="W11" s="86"/>
      <c r="X11" s="87"/>
    </row>
    <row r="12" spans="1:26" ht="9.75" customHeight="1" thickBot="1">
      <c r="A12" s="20"/>
      <c r="B12" s="21"/>
      <c r="C12" s="22"/>
      <c r="D12" s="22"/>
      <c r="E12" s="22"/>
      <c r="F12" s="22"/>
      <c r="G12" s="22"/>
      <c r="H12" s="12"/>
      <c r="I12" s="12"/>
      <c r="J12" s="23"/>
      <c r="K12" s="23"/>
      <c r="L12" s="23"/>
      <c r="M12" s="23"/>
      <c r="N12" s="23"/>
      <c r="O12" s="23"/>
      <c r="P12" s="12"/>
      <c r="Q12" s="12"/>
      <c r="R12" s="12"/>
      <c r="S12" s="24"/>
      <c r="T12" s="24"/>
      <c r="U12" s="24"/>
      <c r="V12" s="25"/>
      <c r="W12" s="25"/>
      <c r="X12" s="26"/>
    </row>
    <row r="13" spans="1:26" ht="6.75" customHeight="1" thickBot="1">
      <c r="A13" s="18"/>
      <c r="B13" s="7"/>
      <c r="C13" s="7"/>
      <c r="D13" s="7"/>
      <c r="E13" s="7"/>
      <c r="F13" s="7"/>
      <c r="G13" s="7"/>
      <c r="H13" s="7"/>
      <c r="I13" s="7"/>
      <c r="J13" s="7"/>
      <c r="K13" s="7"/>
      <c r="L13" s="7"/>
      <c r="M13" s="7"/>
      <c r="N13" s="7"/>
      <c r="O13" s="7"/>
      <c r="P13" s="7"/>
      <c r="Q13" s="7"/>
      <c r="R13" s="7"/>
      <c r="S13" s="7"/>
      <c r="T13" s="7"/>
      <c r="U13" s="7"/>
      <c r="V13" s="7"/>
      <c r="W13" s="7"/>
      <c r="X13" s="17"/>
    </row>
    <row r="14" spans="1:26" ht="33" customHeight="1" thickBot="1">
      <c r="A14" s="373" t="s">
        <v>29</v>
      </c>
      <c r="B14" s="374"/>
      <c r="C14" s="374"/>
      <c r="D14" s="374"/>
      <c r="E14" s="374"/>
      <c r="F14" s="374"/>
      <c r="G14" s="374"/>
      <c r="H14" s="374"/>
      <c r="I14" s="374"/>
      <c r="J14" s="374"/>
      <c r="K14" s="374"/>
      <c r="L14" s="374"/>
      <c r="M14" s="374"/>
      <c r="N14" s="374"/>
      <c r="O14" s="374"/>
      <c r="P14" s="374"/>
      <c r="Q14" s="374"/>
      <c r="R14" s="374"/>
      <c r="S14" s="374"/>
      <c r="T14" s="374"/>
      <c r="U14" s="374"/>
      <c r="V14" s="374"/>
      <c r="W14" s="374"/>
      <c r="X14" s="375"/>
      <c r="Z14" s="84"/>
    </row>
    <row r="15" spans="1:26" ht="10.5" customHeight="1" thickBot="1">
      <c r="A15" s="27"/>
      <c r="B15" s="28"/>
      <c r="C15" s="28"/>
      <c r="D15" s="28"/>
      <c r="E15" s="28"/>
      <c r="F15" s="28"/>
      <c r="G15" s="28"/>
      <c r="H15" s="28"/>
      <c r="I15" s="28"/>
      <c r="J15" s="28"/>
      <c r="K15" s="28"/>
      <c r="L15" s="28"/>
      <c r="M15" s="28"/>
      <c r="N15" s="28"/>
      <c r="O15" s="28"/>
      <c r="P15" s="28"/>
      <c r="Q15" s="28"/>
      <c r="R15" s="28"/>
      <c r="S15" s="28"/>
      <c r="T15" s="28"/>
      <c r="U15" s="28"/>
      <c r="V15" s="28"/>
      <c r="W15" s="28"/>
      <c r="X15" s="29"/>
    </row>
    <row r="16" spans="1:26" ht="31.5" customHeight="1">
      <c r="A16" s="376" t="s">
        <v>85</v>
      </c>
      <c r="B16" s="377"/>
      <c r="C16" s="377"/>
      <c r="D16" s="377"/>
      <c r="E16" s="377"/>
      <c r="F16" s="377"/>
      <c r="G16" s="377"/>
      <c r="H16" s="377"/>
      <c r="I16" s="377"/>
      <c r="J16" s="377"/>
      <c r="K16" s="377"/>
      <c r="L16" s="377"/>
      <c r="M16" s="377"/>
      <c r="N16" s="377"/>
      <c r="O16" s="377"/>
      <c r="P16" s="377"/>
      <c r="Q16" s="377"/>
      <c r="R16" s="377"/>
      <c r="S16" s="377"/>
      <c r="T16" s="377"/>
      <c r="U16" s="377"/>
      <c r="V16" s="377"/>
      <c r="W16" s="377"/>
      <c r="X16" s="378"/>
    </row>
    <row r="17" spans="1:26" ht="48" customHeight="1">
      <c r="A17" s="361" t="s">
        <v>86</v>
      </c>
      <c r="B17" s="362"/>
      <c r="C17" s="362"/>
      <c r="D17" s="362"/>
      <c r="E17" s="362"/>
      <c r="F17" s="362"/>
      <c r="G17" s="362"/>
      <c r="H17" s="362"/>
      <c r="I17" s="362"/>
      <c r="J17" s="362"/>
      <c r="K17" s="362"/>
      <c r="L17" s="362"/>
      <c r="M17" s="362"/>
      <c r="N17" s="362"/>
      <c r="O17" s="362"/>
      <c r="P17" s="362"/>
      <c r="Q17" s="362"/>
      <c r="R17" s="362"/>
      <c r="S17" s="362"/>
      <c r="T17" s="362"/>
      <c r="U17" s="362"/>
      <c r="V17" s="362"/>
      <c r="W17" s="362"/>
      <c r="X17" s="363"/>
    </row>
    <row r="18" spans="1:26" ht="10.5" customHeight="1">
      <c r="A18" s="30"/>
      <c r="B18" s="31"/>
      <c r="C18" s="31"/>
      <c r="D18" s="31"/>
      <c r="E18" s="31"/>
      <c r="F18" s="31"/>
      <c r="G18" s="31"/>
      <c r="H18" s="31"/>
      <c r="I18" s="31"/>
      <c r="J18" s="31"/>
      <c r="K18" s="31"/>
      <c r="L18" s="31"/>
      <c r="M18" s="31"/>
      <c r="N18" s="31"/>
      <c r="O18" s="31"/>
      <c r="P18" s="31"/>
      <c r="Q18" s="31"/>
      <c r="R18" s="31"/>
      <c r="S18" s="31"/>
      <c r="T18" s="31"/>
      <c r="U18" s="31"/>
      <c r="V18" s="31"/>
      <c r="W18" s="31"/>
      <c r="X18" s="32"/>
    </row>
    <row r="19" spans="1:26" ht="17.25" customHeight="1">
      <c r="A19" s="221" t="s">
        <v>30</v>
      </c>
      <c r="B19" s="379" t="s">
        <v>31</v>
      </c>
      <c r="C19" s="379"/>
      <c r="D19" s="379"/>
      <c r="E19" s="379"/>
      <c r="F19" s="379"/>
      <c r="G19" s="379"/>
      <c r="H19" s="379"/>
      <c r="I19" s="379"/>
      <c r="J19" s="379"/>
      <c r="K19" s="379"/>
      <c r="L19" s="379"/>
      <c r="M19" s="379"/>
      <c r="N19" s="379"/>
      <c r="O19" s="379"/>
      <c r="P19" s="379"/>
      <c r="Q19" s="379"/>
      <c r="R19" s="379"/>
      <c r="S19" s="379"/>
      <c r="T19" s="379"/>
      <c r="U19" s="379"/>
      <c r="V19" s="379"/>
      <c r="W19" s="379"/>
      <c r="X19" s="380"/>
    </row>
    <row r="20" spans="1:26" ht="17.25" customHeight="1">
      <c r="A20" s="222" t="s">
        <v>32</v>
      </c>
      <c r="B20" s="379" t="s">
        <v>33</v>
      </c>
      <c r="C20" s="379"/>
      <c r="D20" s="379"/>
      <c r="E20" s="379"/>
      <c r="F20" s="379"/>
      <c r="G20" s="379"/>
      <c r="H20" s="379"/>
      <c r="I20" s="379"/>
      <c r="J20" s="379"/>
      <c r="K20" s="379"/>
      <c r="L20" s="379"/>
      <c r="M20" s="379"/>
      <c r="N20" s="379"/>
      <c r="O20" s="379"/>
      <c r="P20" s="379"/>
      <c r="Q20" s="379"/>
      <c r="R20" s="379"/>
      <c r="S20" s="379"/>
      <c r="T20" s="379"/>
      <c r="U20" s="379"/>
      <c r="V20" s="379"/>
      <c r="W20" s="379"/>
      <c r="X20" s="380"/>
    </row>
    <row r="21" spans="1:26" ht="17.25" customHeight="1">
      <c r="A21" s="222" t="s">
        <v>34</v>
      </c>
      <c r="B21" s="383" t="s">
        <v>35</v>
      </c>
      <c r="C21" s="379"/>
      <c r="D21" s="379"/>
      <c r="E21" s="379"/>
      <c r="F21" s="379"/>
      <c r="G21" s="379"/>
      <c r="H21" s="379"/>
      <c r="I21" s="379"/>
      <c r="J21" s="379"/>
      <c r="K21" s="379"/>
      <c r="L21" s="379"/>
      <c r="M21" s="379"/>
      <c r="N21" s="379"/>
      <c r="O21" s="379"/>
      <c r="P21" s="379"/>
      <c r="Q21" s="379"/>
      <c r="R21" s="379"/>
      <c r="S21" s="379"/>
      <c r="T21" s="379"/>
      <c r="U21" s="379"/>
      <c r="V21" s="379"/>
      <c r="W21" s="379"/>
      <c r="X21" s="380"/>
    </row>
    <row r="22" spans="1:26" ht="17.25" customHeight="1">
      <c r="A22" s="222" t="s">
        <v>36</v>
      </c>
      <c r="B22" s="383" t="s">
        <v>87</v>
      </c>
      <c r="C22" s="379"/>
      <c r="D22" s="379"/>
      <c r="E22" s="379"/>
      <c r="F22" s="379"/>
      <c r="G22" s="379"/>
      <c r="H22" s="379"/>
      <c r="I22" s="379"/>
      <c r="J22" s="379"/>
      <c r="K22" s="379"/>
      <c r="L22" s="379"/>
      <c r="M22" s="379"/>
      <c r="N22" s="379"/>
      <c r="O22" s="379"/>
      <c r="P22" s="379"/>
      <c r="Q22" s="379"/>
      <c r="R22" s="379"/>
      <c r="S22" s="379"/>
      <c r="T22" s="379"/>
      <c r="U22" s="379"/>
      <c r="V22" s="379"/>
      <c r="W22" s="379"/>
      <c r="X22" s="380"/>
    </row>
    <row r="23" spans="1:26" ht="10.5" customHeight="1" thickBot="1">
      <c r="A23" s="80"/>
      <c r="B23" s="81"/>
      <c r="C23" s="81"/>
      <c r="D23" s="81"/>
      <c r="E23" s="81"/>
      <c r="F23" s="81"/>
      <c r="G23" s="81"/>
      <c r="H23" s="81"/>
      <c r="I23" s="81"/>
      <c r="J23" s="81"/>
      <c r="K23" s="81"/>
      <c r="L23" s="81"/>
      <c r="M23" s="81"/>
      <c r="N23" s="81"/>
      <c r="O23" s="81"/>
      <c r="P23" s="81"/>
      <c r="Q23" s="81"/>
      <c r="R23" s="81"/>
      <c r="S23" s="81"/>
      <c r="T23" s="81"/>
      <c r="U23" s="81"/>
      <c r="V23" s="81"/>
      <c r="W23" s="81"/>
      <c r="X23" s="82"/>
    </row>
    <row r="24" spans="1:26" ht="33" customHeight="1" thickBot="1">
      <c r="A24" s="384" t="s">
        <v>37</v>
      </c>
      <c r="B24" s="385"/>
      <c r="C24" s="385"/>
      <c r="D24" s="385"/>
      <c r="E24" s="385"/>
      <c r="F24" s="385"/>
      <c r="G24" s="385"/>
      <c r="H24" s="385"/>
      <c r="I24" s="385"/>
      <c r="J24" s="385"/>
      <c r="K24" s="385"/>
      <c r="L24" s="385"/>
      <c r="M24" s="385"/>
      <c r="N24" s="385"/>
      <c r="O24" s="385"/>
      <c r="P24" s="385"/>
      <c r="Q24" s="385"/>
      <c r="R24" s="385"/>
      <c r="S24" s="385"/>
      <c r="T24" s="385"/>
      <c r="U24" s="385"/>
      <c r="V24" s="385"/>
      <c r="W24" s="385"/>
      <c r="X24" s="386"/>
      <c r="Z24" s="85"/>
    </row>
    <row r="25" spans="1:26" ht="10.5" customHeight="1" thickBot="1">
      <c r="A25" s="27"/>
      <c r="B25" s="28"/>
      <c r="C25" s="28"/>
      <c r="D25" s="28"/>
      <c r="E25" s="28"/>
      <c r="F25" s="28"/>
      <c r="G25" s="28"/>
      <c r="H25" s="28"/>
      <c r="I25" s="28"/>
      <c r="J25" s="28"/>
      <c r="K25" s="28"/>
      <c r="L25" s="28"/>
      <c r="M25" s="28"/>
      <c r="N25" s="28"/>
      <c r="O25" s="28"/>
      <c r="P25" s="28"/>
      <c r="Q25" s="28"/>
      <c r="R25" s="28"/>
      <c r="S25" s="28"/>
      <c r="T25" s="28"/>
      <c r="U25" s="28"/>
      <c r="V25" s="28"/>
      <c r="W25" s="28"/>
      <c r="X25" s="29"/>
    </row>
    <row r="26" spans="1:26" ht="55.15" customHeight="1">
      <c r="A26" s="376" t="s">
        <v>88</v>
      </c>
      <c r="B26" s="377"/>
      <c r="C26" s="377"/>
      <c r="D26" s="377"/>
      <c r="E26" s="377"/>
      <c r="F26" s="377"/>
      <c r="G26" s="377"/>
      <c r="H26" s="377"/>
      <c r="I26" s="377"/>
      <c r="J26" s="377"/>
      <c r="K26" s="377"/>
      <c r="L26" s="377"/>
      <c r="M26" s="377"/>
      <c r="N26" s="377"/>
      <c r="O26" s="377"/>
      <c r="P26" s="377"/>
      <c r="Q26" s="377"/>
      <c r="R26" s="377"/>
      <c r="S26" s="377"/>
      <c r="T26" s="377"/>
      <c r="U26" s="377"/>
      <c r="V26" s="377"/>
      <c r="W26" s="377"/>
      <c r="X26" s="378"/>
    </row>
    <row r="27" spans="1:26" ht="15" customHeight="1">
      <c r="A27" s="33"/>
      <c r="B27" s="34"/>
      <c r="C27" s="34"/>
      <c r="D27" s="34"/>
      <c r="E27" s="34"/>
      <c r="F27" s="34"/>
      <c r="G27" s="34"/>
      <c r="H27" s="34"/>
      <c r="I27" s="34"/>
      <c r="J27" s="34"/>
      <c r="K27" s="34"/>
      <c r="L27" s="34"/>
      <c r="M27" s="34"/>
      <c r="N27" s="34"/>
      <c r="O27" s="34"/>
      <c r="P27" s="34"/>
      <c r="Q27" s="34"/>
      <c r="R27" s="34"/>
      <c r="S27" s="34"/>
      <c r="T27" s="34"/>
      <c r="U27" s="34"/>
      <c r="V27" s="34"/>
      <c r="W27" s="34"/>
      <c r="X27" s="35"/>
    </row>
    <row r="28" spans="1:26" ht="30" customHeight="1">
      <c r="A28" s="371" t="s">
        <v>232</v>
      </c>
      <c r="B28" s="362"/>
      <c r="C28" s="362"/>
      <c r="D28" s="362"/>
      <c r="E28" s="362"/>
      <c r="F28" s="362"/>
      <c r="G28" s="362"/>
      <c r="H28" s="362"/>
      <c r="I28" s="362"/>
      <c r="J28" s="362"/>
      <c r="K28" s="362"/>
      <c r="L28" s="362"/>
      <c r="M28" s="362"/>
      <c r="N28" s="362"/>
      <c r="O28" s="362"/>
      <c r="P28" s="362"/>
      <c r="Q28" s="362"/>
      <c r="R28" s="362"/>
      <c r="S28" s="362"/>
      <c r="T28" s="362"/>
      <c r="U28" s="362"/>
      <c r="V28" s="362"/>
      <c r="W28" s="362"/>
      <c r="X28" s="363"/>
    </row>
    <row r="29" spans="1:26" ht="15" customHeight="1">
      <c r="A29" s="33"/>
      <c r="B29" s="34"/>
      <c r="C29" s="34"/>
      <c r="D29" s="34"/>
      <c r="E29" s="34"/>
      <c r="F29" s="34"/>
      <c r="G29" s="34"/>
      <c r="H29" s="34"/>
      <c r="I29" s="34"/>
      <c r="J29" s="34"/>
      <c r="K29" s="34"/>
      <c r="L29" s="34"/>
      <c r="M29" s="34"/>
      <c r="N29" s="34"/>
      <c r="O29" s="34"/>
      <c r="P29" s="34"/>
      <c r="Q29" s="34"/>
      <c r="R29" s="34"/>
      <c r="S29" s="34"/>
      <c r="T29" s="34"/>
      <c r="U29" s="34"/>
      <c r="V29" s="34"/>
      <c r="W29" s="34"/>
      <c r="X29" s="35"/>
    </row>
    <row r="30" spans="1:26" ht="25.15" customHeight="1">
      <c r="A30" s="361" t="s">
        <v>89</v>
      </c>
      <c r="B30" s="362"/>
      <c r="C30" s="362"/>
      <c r="D30" s="362"/>
      <c r="E30" s="362"/>
      <c r="F30" s="362"/>
      <c r="G30" s="362"/>
      <c r="H30" s="362"/>
      <c r="I30" s="362"/>
      <c r="J30" s="362"/>
      <c r="K30" s="362"/>
      <c r="L30" s="362"/>
      <c r="M30" s="362"/>
      <c r="N30" s="362"/>
      <c r="O30" s="362"/>
      <c r="P30" s="362"/>
      <c r="Q30" s="362"/>
      <c r="R30" s="362"/>
      <c r="S30" s="362"/>
      <c r="T30" s="362"/>
      <c r="U30" s="362"/>
      <c r="V30" s="362"/>
      <c r="W30" s="362"/>
      <c r="X30" s="363"/>
    </row>
    <row r="31" spans="1:26" ht="15" customHeight="1">
      <c r="A31" s="33"/>
      <c r="B31" s="34"/>
      <c r="C31" s="34"/>
      <c r="D31" s="34"/>
      <c r="E31" s="34"/>
      <c r="F31" s="34"/>
      <c r="G31" s="34"/>
      <c r="H31" s="34"/>
      <c r="I31" s="34"/>
      <c r="J31" s="34"/>
      <c r="K31" s="34"/>
      <c r="L31" s="34"/>
      <c r="M31" s="34"/>
      <c r="N31" s="34"/>
      <c r="O31" s="34"/>
      <c r="P31" s="34"/>
      <c r="Q31" s="34"/>
      <c r="R31" s="34"/>
      <c r="S31" s="34"/>
      <c r="T31" s="34"/>
      <c r="U31" s="34"/>
      <c r="V31" s="34"/>
      <c r="W31" s="34"/>
      <c r="X31" s="35"/>
    </row>
    <row r="32" spans="1:26" ht="28.15" customHeight="1">
      <c r="A32" s="364" t="s">
        <v>90</v>
      </c>
      <c r="B32" s="365"/>
      <c r="C32" s="365"/>
      <c r="D32" s="365"/>
      <c r="E32" s="365"/>
      <c r="F32" s="365"/>
      <c r="G32" s="365"/>
      <c r="H32" s="365"/>
      <c r="I32" s="365"/>
      <c r="J32" s="365"/>
      <c r="K32" s="365"/>
      <c r="L32" s="365"/>
      <c r="M32" s="365"/>
      <c r="N32" s="365"/>
      <c r="O32" s="365"/>
      <c r="P32" s="365"/>
      <c r="Q32" s="365"/>
      <c r="R32" s="365"/>
      <c r="S32" s="365"/>
      <c r="T32" s="365"/>
      <c r="U32" s="365"/>
      <c r="V32" s="365"/>
      <c r="W32" s="365"/>
      <c r="X32" s="366"/>
    </row>
    <row r="33" spans="1:26" ht="15" customHeight="1">
      <c r="A33" s="36"/>
      <c r="B33" s="37"/>
      <c r="C33" s="37"/>
      <c r="D33" s="37"/>
      <c r="E33" s="37"/>
      <c r="F33" s="37"/>
      <c r="G33" s="37"/>
      <c r="H33" s="37"/>
      <c r="I33" s="37"/>
      <c r="J33" s="37"/>
      <c r="K33" s="37"/>
      <c r="L33" s="37"/>
      <c r="M33" s="37"/>
      <c r="N33" s="37"/>
      <c r="O33" s="37"/>
      <c r="P33" s="37"/>
      <c r="Q33" s="37"/>
      <c r="R33" s="37"/>
      <c r="S33" s="37"/>
      <c r="T33" s="37"/>
      <c r="U33" s="37"/>
      <c r="V33" s="37"/>
      <c r="W33" s="37"/>
      <c r="X33" s="38"/>
    </row>
    <row r="34" spans="1:26" ht="25.15" customHeight="1">
      <c r="A34" s="367" t="s">
        <v>38</v>
      </c>
      <c r="B34" s="368"/>
      <c r="C34" s="368"/>
      <c r="D34" s="368"/>
      <c r="E34" s="368"/>
      <c r="F34" s="368"/>
      <c r="G34" s="368"/>
      <c r="H34" s="368"/>
      <c r="I34" s="368"/>
      <c r="J34" s="368"/>
      <c r="K34" s="368"/>
      <c r="L34" s="368"/>
      <c r="M34" s="368"/>
      <c r="N34" s="368"/>
      <c r="O34" s="368"/>
      <c r="P34" s="368"/>
      <c r="Q34" s="368"/>
      <c r="R34" s="368"/>
      <c r="S34" s="368"/>
      <c r="T34" s="368"/>
      <c r="U34" s="368"/>
      <c r="V34" s="368"/>
      <c r="W34" s="368"/>
      <c r="X34" s="369"/>
    </row>
    <row r="35" spans="1:26" ht="15" customHeight="1">
      <c r="A35" s="36"/>
      <c r="B35" s="37"/>
      <c r="C35" s="37"/>
      <c r="D35" s="37"/>
      <c r="E35" s="37"/>
      <c r="F35" s="37"/>
      <c r="G35" s="37"/>
      <c r="H35" s="37"/>
      <c r="I35" s="37"/>
      <c r="J35" s="37"/>
      <c r="K35" s="37"/>
      <c r="L35" s="37"/>
      <c r="M35" s="37"/>
      <c r="N35" s="37"/>
      <c r="O35" s="37"/>
      <c r="P35" s="37"/>
      <c r="Q35" s="37"/>
      <c r="R35" s="37"/>
      <c r="S35" s="37"/>
      <c r="T35" s="37"/>
      <c r="U35" s="37"/>
      <c r="V35" s="37"/>
      <c r="W35" s="37"/>
      <c r="X35" s="38"/>
    </row>
    <row r="36" spans="1:26" ht="25.15" customHeight="1">
      <c r="A36" s="364" t="s">
        <v>91</v>
      </c>
      <c r="B36" s="365"/>
      <c r="C36" s="365"/>
      <c r="D36" s="365"/>
      <c r="E36" s="365"/>
      <c r="F36" s="365"/>
      <c r="G36" s="365"/>
      <c r="H36" s="365"/>
      <c r="I36" s="365"/>
      <c r="J36" s="365"/>
      <c r="K36" s="365"/>
      <c r="L36" s="365"/>
      <c r="M36" s="365"/>
      <c r="N36" s="365"/>
      <c r="O36" s="365"/>
      <c r="P36" s="365"/>
      <c r="Q36" s="365"/>
      <c r="R36" s="365"/>
      <c r="S36" s="365"/>
      <c r="T36" s="365"/>
      <c r="U36" s="365"/>
      <c r="V36" s="365"/>
      <c r="W36" s="365"/>
      <c r="X36" s="366"/>
    </row>
    <row r="37" spans="1:26" ht="15" customHeight="1">
      <c r="A37" s="36"/>
      <c r="B37" s="37"/>
      <c r="C37" s="37"/>
      <c r="D37" s="37"/>
      <c r="E37" s="37"/>
      <c r="F37" s="37"/>
      <c r="G37" s="37"/>
      <c r="H37" s="37"/>
      <c r="I37" s="37"/>
      <c r="J37" s="37"/>
      <c r="K37" s="37"/>
      <c r="L37" s="37"/>
      <c r="M37" s="37"/>
      <c r="N37" s="37"/>
      <c r="O37" s="37"/>
      <c r="P37" s="37"/>
      <c r="Q37" s="37"/>
      <c r="R37" s="37"/>
      <c r="S37" s="37"/>
      <c r="T37" s="37"/>
      <c r="U37" s="37"/>
      <c r="V37" s="37"/>
      <c r="W37" s="37"/>
      <c r="X37" s="38"/>
    </row>
    <row r="38" spans="1:26" ht="25.15" customHeight="1">
      <c r="A38" s="364" t="s">
        <v>233</v>
      </c>
      <c r="B38" s="365"/>
      <c r="C38" s="365"/>
      <c r="D38" s="365"/>
      <c r="E38" s="365"/>
      <c r="F38" s="365"/>
      <c r="G38" s="365"/>
      <c r="H38" s="365"/>
      <c r="I38" s="365"/>
      <c r="J38" s="365"/>
      <c r="K38" s="365"/>
      <c r="L38" s="365"/>
      <c r="M38" s="365"/>
      <c r="N38" s="365"/>
      <c r="O38" s="365"/>
      <c r="P38" s="365"/>
      <c r="Q38" s="365"/>
      <c r="R38" s="365"/>
      <c r="S38" s="365"/>
      <c r="T38" s="365"/>
      <c r="U38" s="365"/>
      <c r="V38" s="365"/>
      <c r="W38" s="365"/>
      <c r="X38" s="366"/>
    </row>
    <row r="39" spans="1:26" ht="15" customHeight="1">
      <c r="A39" s="157"/>
      <c r="B39" s="158"/>
      <c r="C39" s="158"/>
      <c r="D39" s="158"/>
      <c r="E39" s="158"/>
      <c r="F39" s="158"/>
      <c r="G39" s="158"/>
      <c r="H39" s="158"/>
      <c r="I39" s="158"/>
      <c r="J39" s="158"/>
      <c r="K39" s="158"/>
      <c r="L39" s="158"/>
      <c r="M39" s="158"/>
      <c r="N39" s="158"/>
      <c r="O39" s="158"/>
      <c r="P39" s="158"/>
      <c r="Q39" s="158"/>
      <c r="R39" s="158"/>
      <c r="S39" s="158"/>
      <c r="T39" s="158"/>
      <c r="U39" s="158"/>
      <c r="V39" s="158"/>
      <c r="W39" s="158"/>
      <c r="X39" s="159"/>
    </row>
    <row r="40" spans="1:26" ht="15" customHeight="1">
      <c r="A40" s="157"/>
      <c r="B40" s="158"/>
      <c r="C40" s="158"/>
      <c r="D40" s="158"/>
      <c r="E40" s="158"/>
      <c r="F40" s="158"/>
      <c r="G40" s="158"/>
      <c r="H40" s="158"/>
      <c r="I40" s="158"/>
      <c r="J40" s="158"/>
      <c r="K40" s="158"/>
      <c r="L40" s="158"/>
      <c r="M40" s="158"/>
      <c r="N40" s="158"/>
      <c r="O40" s="158"/>
      <c r="P40" s="158"/>
      <c r="Q40" s="158"/>
      <c r="R40" s="158"/>
      <c r="S40" s="158"/>
      <c r="T40" s="158"/>
      <c r="U40" s="158"/>
      <c r="V40" s="158"/>
      <c r="W40" s="158"/>
      <c r="X40" s="159"/>
    </row>
    <row r="41" spans="1:26" ht="15" customHeight="1">
      <c r="A41" s="157"/>
      <c r="B41" s="158"/>
      <c r="C41" s="158"/>
      <c r="D41" s="158"/>
      <c r="E41" s="158"/>
      <c r="F41" s="158"/>
      <c r="G41" s="158"/>
      <c r="H41" s="158"/>
      <c r="I41" s="158"/>
      <c r="J41" s="158"/>
      <c r="K41" s="158"/>
      <c r="L41" s="158"/>
      <c r="M41" s="158"/>
      <c r="N41" s="158"/>
      <c r="O41" s="158"/>
      <c r="P41" s="158"/>
      <c r="Q41" s="158"/>
      <c r="R41" s="158"/>
      <c r="S41" s="158"/>
      <c r="T41" s="158"/>
      <c r="U41" s="158"/>
      <c r="V41" s="158"/>
      <c r="W41" s="158"/>
      <c r="X41" s="159"/>
    </row>
    <row r="42" spans="1:26" ht="15" customHeight="1">
      <c r="A42" s="157"/>
      <c r="B42" s="158"/>
      <c r="C42" s="158"/>
      <c r="D42" s="158"/>
      <c r="E42" s="158"/>
      <c r="F42" s="158"/>
      <c r="G42" s="158"/>
      <c r="H42" s="158"/>
      <c r="I42" s="158"/>
      <c r="J42" s="158"/>
      <c r="K42" s="158"/>
      <c r="L42" s="158"/>
      <c r="M42" s="158"/>
      <c r="N42" s="158"/>
      <c r="O42" s="158"/>
      <c r="P42" s="158"/>
      <c r="Q42" s="158"/>
      <c r="R42" s="158"/>
      <c r="S42" s="158"/>
      <c r="T42" s="158"/>
      <c r="U42" s="158"/>
      <c r="V42" s="158"/>
      <c r="W42" s="158"/>
      <c r="X42" s="159"/>
    </row>
    <row r="43" spans="1:26" ht="15" customHeight="1">
      <c r="A43" s="157"/>
      <c r="B43" s="158"/>
      <c r="C43" s="158"/>
      <c r="D43" s="158"/>
      <c r="E43" s="158"/>
      <c r="F43" s="158"/>
      <c r="G43" s="158"/>
      <c r="H43" s="158"/>
      <c r="I43" s="158"/>
      <c r="J43" s="158"/>
      <c r="K43" s="158"/>
      <c r="L43" s="158"/>
      <c r="M43" s="158"/>
      <c r="N43" s="158"/>
      <c r="O43" s="158"/>
      <c r="P43" s="158"/>
      <c r="Q43" s="158"/>
      <c r="R43" s="158"/>
      <c r="S43" s="158"/>
      <c r="T43" s="158"/>
      <c r="U43" s="158"/>
      <c r="V43" s="158"/>
      <c r="W43" s="158"/>
      <c r="X43" s="159"/>
    </row>
    <row r="44" spans="1:26" ht="13.5" customHeight="1">
      <c r="A44" s="40"/>
      <c r="B44" s="7"/>
      <c r="C44" s="7"/>
      <c r="D44" s="7"/>
      <c r="E44" s="7"/>
      <c r="F44" s="7"/>
      <c r="G44" s="7"/>
      <c r="H44" s="7"/>
      <c r="I44" s="7"/>
      <c r="J44" s="7"/>
      <c r="K44" s="7"/>
      <c r="L44" s="7"/>
      <c r="M44" s="7"/>
      <c r="N44" s="7"/>
      <c r="O44" s="7"/>
      <c r="P44" s="7"/>
      <c r="Q44" s="7"/>
      <c r="R44" s="7"/>
      <c r="S44" s="7"/>
      <c r="T44" s="7"/>
      <c r="U44" s="7"/>
      <c r="V44" s="7"/>
      <c r="W44" s="7"/>
      <c r="X44" s="17"/>
      <c r="Z44" s="5"/>
    </row>
    <row r="45" spans="1:26" ht="13.5" customHeight="1" thickBot="1">
      <c r="A45" s="41"/>
      <c r="B45" s="12"/>
      <c r="C45" s="12"/>
      <c r="D45" s="12"/>
      <c r="E45" s="12"/>
      <c r="F45" s="12"/>
      <c r="G45" s="12"/>
      <c r="H45" s="12"/>
      <c r="I45" s="12"/>
      <c r="J45" s="12"/>
      <c r="K45" s="12"/>
      <c r="L45" s="12"/>
      <c r="M45" s="12"/>
      <c r="N45" s="12"/>
      <c r="O45" s="12"/>
      <c r="P45" s="12"/>
      <c r="Q45" s="12"/>
      <c r="R45" s="12"/>
      <c r="S45" s="12"/>
      <c r="T45" s="12"/>
      <c r="U45" s="12"/>
      <c r="V45" s="12"/>
      <c r="W45" s="12"/>
      <c r="X45" s="42"/>
      <c r="Z45" s="5"/>
    </row>
    <row r="46" spans="1:26" ht="13.5" customHeight="1">
      <c r="A46" s="39"/>
      <c r="B46" s="7"/>
      <c r="C46" s="7"/>
      <c r="D46" s="7"/>
      <c r="E46" s="7"/>
      <c r="F46" s="7"/>
      <c r="G46" s="7"/>
      <c r="H46" s="7"/>
      <c r="I46" s="7"/>
      <c r="J46" s="7"/>
      <c r="K46" s="7"/>
      <c r="L46" s="7"/>
      <c r="M46" s="7"/>
      <c r="N46" s="7"/>
      <c r="O46" s="7"/>
      <c r="P46" s="7"/>
      <c r="Q46" s="7"/>
      <c r="R46" s="7"/>
      <c r="S46" s="7"/>
      <c r="T46" s="7"/>
      <c r="U46" s="7"/>
      <c r="V46" s="7"/>
      <c r="W46" s="7"/>
      <c r="X46" s="7"/>
      <c r="Z46" s="5"/>
    </row>
    <row r="47" spans="1:26" ht="13.5" hidden="1" customHeight="1">
      <c r="A47" s="39"/>
      <c r="B47" s="7"/>
      <c r="C47" s="7"/>
      <c r="D47" s="7"/>
      <c r="E47" s="7"/>
      <c r="F47" s="7"/>
      <c r="G47" s="7"/>
      <c r="H47" s="7"/>
      <c r="I47" s="7"/>
      <c r="J47" s="7"/>
      <c r="K47" s="7"/>
      <c r="L47" s="7"/>
      <c r="M47" s="7"/>
      <c r="N47" s="7"/>
      <c r="O47" s="7"/>
      <c r="P47" s="7"/>
      <c r="Q47" s="7"/>
      <c r="R47" s="7"/>
      <c r="S47" s="7"/>
      <c r="T47" s="7"/>
      <c r="U47" s="7"/>
      <c r="V47" s="7"/>
      <c r="W47" s="7"/>
      <c r="X47" s="7"/>
      <c r="Z47" s="5"/>
    </row>
    <row r="48" spans="1:26" ht="13.5" hidden="1" customHeight="1">
      <c r="A48" s="39"/>
      <c r="B48" s="7"/>
      <c r="C48" s="7"/>
      <c r="D48" s="7"/>
      <c r="E48" s="7"/>
      <c r="F48" s="7"/>
      <c r="G48" s="7"/>
      <c r="H48" s="7"/>
      <c r="I48" s="7"/>
      <c r="J48" s="7"/>
      <c r="K48" s="7"/>
      <c r="L48" s="7"/>
      <c r="M48" s="7"/>
      <c r="N48" s="7"/>
      <c r="O48" s="7"/>
      <c r="P48" s="7"/>
      <c r="Q48" s="7"/>
      <c r="R48" s="7"/>
      <c r="S48" s="7"/>
      <c r="T48" s="7"/>
      <c r="U48" s="7"/>
      <c r="V48" s="7"/>
      <c r="W48" s="7"/>
      <c r="X48" s="7"/>
      <c r="Z48" s="5"/>
    </row>
    <row r="49" spans="1:26" ht="13.5" hidden="1" customHeight="1">
      <c r="A49" s="39"/>
      <c r="B49" s="7"/>
      <c r="C49" s="7"/>
      <c r="D49" s="7"/>
      <c r="E49" s="7"/>
      <c r="F49" s="7"/>
      <c r="G49" s="7"/>
      <c r="H49" s="7"/>
      <c r="I49" s="7"/>
      <c r="J49" s="7"/>
      <c r="K49" s="7"/>
      <c r="L49" s="7"/>
      <c r="M49" s="7"/>
      <c r="N49" s="7"/>
      <c r="O49" s="7"/>
      <c r="P49" s="7"/>
      <c r="Q49" s="7"/>
      <c r="R49" s="7"/>
      <c r="S49" s="7"/>
      <c r="T49" s="7"/>
      <c r="U49" s="7"/>
      <c r="V49" s="7"/>
      <c r="W49" s="7"/>
      <c r="X49" s="7"/>
      <c r="Z49" s="5"/>
    </row>
    <row r="50" spans="1:26" ht="13.5" hidden="1" customHeight="1">
      <c r="A50" s="39"/>
      <c r="B50" s="7"/>
      <c r="C50" s="7"/>
      <c r="D50" s="7"/>
      <c r="E50" s="7"/>
      <c r="F50" s="7"/>
      <c r="G50" s="7"/>
      <c r="H50" s="7"/>
      <c r="I50" s="7"/>
      <c r="J50" s="7"/>
      <c r="K50" s="7"/>
      <c r="L50" s="7"/>
      <c r="M50" s="7"/>
      <c r="N50" s="7"/>
      <c r="O50" s="7"/>
      <c r="P50" s="7"/>
      <c r="Q50" s="7"/>
      <c r="R50" s="7"/>
      <c r="S50" s="7"/>
      <c r="T50" s="7"/>
      <c r="U50" s="7"/>
      <c r="V50" s="7"/>
      <c r="W50" s="7"/>
      <c r="X50" s="7"/>
      <c r="Z50" s="5"/>
    </row>
    <row r="51" spans="1:26" ht="13.5" hidden="1" customHeight="1">
      <c r="A51" s="39"/>
      <c r="B51" s="7"/>
      <c r="C51" s="7"/>
      <c r="D51" s="7"/>
      <c r="E51" s="7"/>
      <c r="F51" s="7"/>
      <c r="G51" s="7"/>
      <c r="H51" s="7"/>
      <c r="I51" s="7"/>
      <c r="J51" s="7"/>
      <c r="K51" s="7"/>
      <c r="L51" s="7"/>
      <c r="M51" s="7"/>
      <c r="N51" s="7"/>
      <c r="O51" s="7"/>
      <c r="P51" s="7"/>
      <c r="Q51" s="7"/>
      <c r="R51" s="7"/>
      <c r="S51" s="7"/>
      <c r="T51" s="7"/>
      <c r="U51" s="7"/>
      <c r="V51" s="7"/>
      <c r="W51" s="7"/>
      <c r="X51" s="7"/>
      <c r="Z51" s="5"/>
    </row>
    <row r="52" spans="1:26" ht="13.5" hidden="1" customHeight="1">
      <c r="A52" s="39"/>
      <c r="B52" s="7"/>
      <c r="C52" s="7"/>
      <c r="D52" s="7"/>
      <c r="E52" s="7"/>
      <c r="F52" s="7"/>
      <c r="G52" s="7"/>
      <c r="H52" s="7"/>
      <c r="I52" s="7"/>
      <c r="J52" s="7"/>
      <c r="K52" s="7"/>
      <c r="L52" s="7"/>
      <c r="M52" s="7"/>
      <c r="N52" s="7"/>
      <c r="O52" s="7"/>
      <c r="P52" s="7"/>
      <c r="Q52" s="7"/>
      <c r="R52" s="7"/>
      <c r="S52" s="7"/>
      <c r="T52" s="7"/>
      <c r="U52" s="7"/>
      <c r="V52" s="7"/>
      <c r="W52" s="7"/>
      <c r="X52" s="7"/>
      <c r="Z52" s="5"/>
    </row>
    <row r="53" spans="1:26" ht="13.5" hidden="1" customHeight="1">
      <c r="A53" s="39"/>
      <c r="B53" s="7"/>
      <c r="C53" s="7"/>
      <c r="D53" s="7"/>
      <c r="E53" s="7"/>
      <c r="F53" s="7"/>
      <c r="G53" s="7"/>
      <c r="H53" s="7"/>
      <c r="I53" s="7"/>
      <c r="J53" s="7"/>
      <c r="K53" s="7"/>
      <c r="L53" s="7"/>
      <c r="M53" s="7"/>
      <c r="N53" s="7"/>
      <c r="O53" s="7"/>
      <c r="P53" s="7"/>
      <c r="Q53" s="7"/>
      <c r="R53" s="7"/>
      <c r="S53" s="7"/>
      <c r="T53" s="7"/>
      <c r="U53" s="7"/>
      <c r="V53" s="7"/>
      <c r="W53" s="7"/>
      <c r="X53" s="7"/>
      <c r="Z53" s="5"/>
    </row>
    <row r="54" spans="1:26" ht="13.5" hidden="1" customHeight="1">
      <c r="A54" s="39"/>
      <c r="B54" s="7"/>
      <c r="C54" s="7"/>
      <c r="D54" s="7"/>
      <c r="E54" s="7"/>
      <c r="F54" s="7"/>
      <c r="G54" s="7"/>
      <c r="H54" s="7"/>
      <c r="I54" s="7"/>
      <c r="J54" s="7"/>
      <c r="K54" s="7"/>
      <c r="L54" s="7"/>
      <c r="M54" s="7"/>
      <c r="N54" s="7"/>
      <c r="O54" s="7"/>
      <c r="P54" s="7"/>
      <c r="Q54" s="7"/>
      <c r="R54" s="7"/>
      <c r="S54" s="7"/>
      <c r="T54" s="7"/>
      <c r="U54" s="7"/>
      <c r="V54" s="7"/>
      <c r="W54" s="7"/>
      <c r="X54" s="7"/>
      <c r="Z54" s="5"/>
    </row>
    <row r="55" spans="1:26" ht="13.5" hidden="1" customHeight="1">
      <c r="A55" s="39"/>
      <c r="B55" s="7"/>
      <c r="C55" s="7"/>
      <c r="D55" s="7"/>
      <c r="E55" s="7"/>
      <c r="F55" s="7"/>
      <c r="G55" s="7"/>
      <c r="H55" s="7"/>
      <c r="I55" s="7"/>
      <c r="J55" s="7"/>
      <c r="K55" s="7"/>
      <c r="L55" s="7"/>
      <c r="M55" s="7"/>
      <c r="N55" s="7"/>
      <c r="O55" s="7"/>
      <c r="P55" s="7"/>
      <c r="Q55" s="7"/>
      <c r="R55" s="7"/>
      <c r="S55" s="7"/>
      <c r="T55" s="7"/>
      <c r="U55" s="7"/>
      <c r="V55" s="7"/>
      <c r="W55" s="7"/>
      <c r="X55" s="7"/>
      <c r="Z55" s="5"/>
    </row>
    <row r="56" spans="1:26" ht="13.5" hidden="1" customHeight="1">
      <c r="A56" s="39"/>
      <c r="B56" s="7"/>
      <c r="C56" s="7"/>
      <c r="D56" s="7"/>
      <c r="E56" s="7"/>
      <c r="F56" s="7"/>
      <c r="G56" s="7"/>
      <c r="H56" s="7"/>
      <c r="I56" s="7"/>
      <c r="J56" s="7"/>
      <c r="K56" s="7"/>
      <c r="L56" s="7"/>
      <c r="M56" s="7"/>
      <c r="N56" s="7"/>
      <c r="O56" s="7"/>
      <c r="P56" s="7"/>
      <c r="Q56" s="7"/>
      <c r="R56" s="7"/>
      <c r="S56" s="7"/>
      <c r="T56" s="7"/>
      <c r="U56" s="7"/>
      <c r="V56" s="7"/>
      <c r="W56" s="7"/>
      <c r="X56" s="7"/>
      <c r="Z56" s="5"/>
    </row>
    <row r="57" spans="1:26" ht="13.5" hidden="1" customHeight="1">
      <c r="A57" s="39"/>
      <c r="B57" s="7"/>
      <c r="C57" s="7"/>
      <c r="D57" s="7"/>
      <c r="E57" s="7"/>
      <c r="F57" s="7"/>
      <c r="G57" s="7"/>
      <c r="H57" s="7"/>
      <c r="I57" s="7"/>
      <c r="J57" s="7"/>
      <c r="K57" s="7"/>
      <c r="L57" s="7"/>
      <c r="M57" s="7"/>
      <c r="N57" s="7"/>
      <c r="O57" s="7"/>
      <c r="P57" s="7"/>
      <c r="Q57" s="7"/>
      <c r="R57" s="7"/>
      <c r="S57" s="7"/>
      <c r="T57" s="7"/>
      <c r="U57" s="7"/>
      <c r="V57" s="7"/>
      <c r="W57" s="7"/>
      <c r="X57" s="7"/>
      <c r="Z57" s="5"/>
    </row>
    <row r="58" spans="1:26" ht="13.5" hidden="1" customHeight="1">
      <c r="A58" s="39"/>
      <c r="B58" s="7"/>
      <c r="C58" s="7"/>
      <c r="D58" s="7"/>
      <c r="E58" s="7"/>
      <c r="F58" s="7"/>
      <c r="G58" s="7"/>
      <c r="H58" s="7"/>
      <c r="I58" s="7"/>
      <c r="J58" s="7"/>
      <c r="K58" s="7"/>
      <c r="L58" s="7"/>
      <c r="M58" s="7"/>
      <c r="N58" s="7"/>
      <c r="O58" s="7"/>
      <c r="P58" s="7"/>
      <c r="Q58" s="7"/>
      <c r="R58" s="7"/>
      <c r="S58" s="7"/>
      <c r="T58" s="7"/>
      <c r="U58" s="7"/>
      <c r="V58" s="7"/>
      <c r="W58" s="7"/>
      <c r="X58" s="7"/>
      <c r="Z58" s="5"/>
    </row>
    <row r="59" spans="1:26" ht="13.5" hidden="1" customHeight="1">
      <c r="A59" s="39"/>
      <c r="B59" s="7"/>
      <c r="C59" s="7"/>
      <c r="D59" s="7"/>
      <c r="E59" s="7"/>
      <c r="F59" s="7"/>
      <c r="G59" s="7"/>
      <c r="H59" s="7"/>
      <c r="I59" s="7"/>
      <c r="J59" s="7"/>
      <c r="K59" s="7"/>
      <c r="L59" s="7"/>
      <c r="M59" s="7"/>
      <c r="N59" s="7"/>
      <c r="O59" s="7"/>
      <c r="P59" s="7"/>
      <c r="Q59" s="7"/>
      <c r="R59" s="7"/>
      <c r="S59" s="7"/>
      <c r="T59" s="7"/>
      <c r="U59" s="7"/>
      <c r="V59" s="7"/>
      <c r="W59" s="7"/>
      <c r="X59" s="7"/>
      <c r="Z59" s="5"/>
    </row>
    <row r="60" spans="1:26" ht="13.5" hidden="1" customHeight="1">
      <c r="A60" s="39"/>
      <c r="B60" s="7"/>
      <c r="C60" s="7"/>
      <c r="D60" s="7"/>
      <c r="E60" s="7"/>
      <c r="F60" s="7"/>
      <c r="G60" s="7"/>
      <c r="H60" s="7"/>
      <c r="I60" s="7"/>
      <c r="J60" s="7"/>
      <c r="K60" s="7"/>
      <c r="L60" s="7"/>
      <c r="M60" s="7"/>
      <c r="N60" s="7"/>
      <c r="O60" s="7"/>
      <c r="P60" s="7"/>
      <c r="Q60" s="7"/>
      <c r="R60" s="7"/>
      <c r="S60" s="7"/>
      <c r="T60" s="7"/>
      <c r="U60" s="7"/>
      <c r="V60" s="7"/>
      <c r="W60" s="7"/>
      <c r="X60" s="7"/>
      <c r="Z60" s="5"/>
    </row>
    <row r="61" spans="1:26" ht="13.5" hidden="1" customHeight="1">
      <c r="A61" s="39"/>
      <c r="B61" s="7"/>
      <c r="C61" s="7"/>
      <c r="D61" s="7"/>
      <c r="E61" s="7"/>
      <c r="F61" s="7"/>
      <c r="G61" s="7"/>
      <c r="H61" s="7"/>
      <c r="I61" s="7"/>
      <c r="J61" s="7"/>
      <c r="K61" s="7"/>
      <c r="L61" s="7"/>
      <c r="M61" s="7"/>
      <c r="N61" s="7"/>
      <c r="O61" s="7"/>
      <c r="P61" s="7"/>
      <c r="Q61" s="7"/>
      <c r="R61" s="7"/>
      <c r="S61" s="7"/>
      <c r="T61" s="7"/>
      <c r="U61" s="7"/>
      <c r="V61" s="7"/>
      <c r="W61" s="7"/>
      <c r="X61" s="7"/>
      <c r="Z61" s="5"/>
    </row>
    <row r="62" spans="1:26" ht="13.5" hidden="1" customHeight="1">
      <c r="A62" s="39"/>
      <c r="B62" s="7"/>
      <c r="C62" s="7"/>
      <c r="D62" s="7"/>
      <c r="E62" s="7"/>
      <c r="F62" s="7"/>
      <c r="G62" s="7"/>
      <c r="H62" s="7"/>
      <c r="I62" s="7"/>
      <c r="J62" s="7"/>
      <c r="K62" s="7"/>
      <c r="L62" s="7"/>
      <c r="M62" s="7"/>
      <c r="N62" s="7"/>
      <c r="O62" s="7"/>
      <c r="P62" s="7"/>
      <c r="Q62" s="7"/>
      <c r="R62" s="7"/>
      <c r="S62" s="7"/>
      <c r="T62" s="7"/>
      <c r="U62" s="7"/>
      <c r="V62" s="7"/>
      <c r="W62" s="7"/>
      <c r="X62" s="7"/>
      <c r="Z62" s="5"/>
    </row>
    <row r="63" spans="1:26" ht="13.5" hidden="1" customHeight="1">
      <c r="A63" s="39"/>
      <c r="B63" s="7"/>
      <c r="C63" s="7"/>
      <c r="D63" s="7"/>
      <c r="E63" s="7"/>
      <c r="F63" s="7"/>
      <c r="G63" s="7"/>
      <c r="H63" s="7"/>
      <c r="I63" s="7"/>
      <c r="J63" s="7"/>
      <c r="K63" s="7"/>
      <c r="L63" s="7"/>
      <c r="M63" s="7"/>
      <c r="N63" s="7"/>
      <c r="O63" s="7"/>
      <c r="P63" s="7"/>
      <c r="Q63" s="7"/>
      <c r="R63" s="7"/>
      <c r="S63" s="7"/>
      <c r="T63" s="7"/>
      <c r="U63" s="7"/>
      <c r="V63" s="7"/>
      <c r="W63" s="7"/>
      <c r="X63" s="7"/>
      <c r="Z63" s="5"/>
    </row>
    <row r="64" spans="1:26" ht="13.5" hidden="1" customHeight="1">
      <c r="A64" s="39"/>
      <c r="B64" s="7"/>
      <c r="C64" s="7"/>
      <c r="D64" s="7"/>
      <c r="E64" s="7"/>
      <c r="F64" s="7"/>
      <c r="G64" s="7"/>
      <c r="H64" s="7"/>
      <c r="I64" s="7"/>
      <c r="J64" s="7"/>
      <c r="K64" s="7"/>
      <c r="L64" s="7"/>
      <c r="M64" s="7"/>
      <c r="N64" s="7"/>
      <c r="O64" s="7"/>
      <c r="P64" s="7"/>
      <c r="Q64" s="7"/>
      <c r="R64" s="7"/>
      <c r="S64" s="7"/>
      <c r="T64" s="7"/>
      <c r="U64" s="7"/>
      <c r="V64" s="7"/>
      <c r="W64" s="7"/>
      <c r="X64" s="7"/>
      <c r="Z64" s="5"/>
    </row>
    <row r="65" spans="1:26" ht="13.5" hidden="1" customHeight="1">
      <c r="A65" s="39"/>
      <c r="B65" s="7"/>
      <c r="C65" s="7"/>
      <c r="D65" s="7"/>
      <c r="E65" s="7"/>
      <c r="F65" s="7"/>
      <c r="G65" s="7"/>
      <c r="H65" s="7"/>
      <c r="I65" s="7"/>
      <c r="J65" s="7"/>
      <c r="K65" s="7"/>
      <c r="L65" s="7"/>
      <c r="M65" s="7"/>
      <c r="N65" s="7"/>
      <c r="O65" s="7"/>
      <c r="P65" s="7"/>
      <c r="Q65" s="7"/>
      <c r="R65" s="7"/>
      <c r="S65" s="7"/>
      <c r="T65" s="7"/>
      <c r="U65" s="7"/>
      <c r="V65" s="7"/>
      <c r="W65" s="7"/>
      <c r="X65" s="7"/>
      <c r="Z65" s="5"/>
    </row>
    <row r="66" spans="1:26" ht="13.5" hidden="1" customHeight="1">
      <c r="A66" s="39"/>
      <c r="B66" s="7"/>
      <c r="C66" s="7"/>
      <c r="D66" s="7"/>
      <c r="E66" s="7"/>
      <c r="F66" s="7"/>
      <c r="G66" s="7"/>
      <c r="H66" s="7"/>
      <c r="I66" s="7"/>
      <c r="J66" s="7"/>
      <c r="K66" s="7"/>
      <c r="L66" s="7"/>
      <c r="M66" s="7"/>
      <c r="N66" s="7"/>
      <c r="O66" s="7"/>
      <c r="P66" s="7"/>
      <c r="Q66" s="7"/>
      <c r="R66" s="7"/>
      <c r="S66" s="7"/>
      <c r="T66" s="7"/>
      <c r="U66" s="7"/>
      <c r="V66" s="7"/>
      <c r="W66" s="7"/>
      <c r="X66" s="7"/>
      <c r="Z66" s="5"/>
    </row>
    <row r="67" spans="1:26" ht="13.5" hidden="1" customHeight="1">
      <c r="A67" s="39"/>
      <c r="B67" s="7"/>
      <c r="C67" s="7"/>
      <c r="D67" s="7"/>
      <c r="E67" s="7"/>
      <c r="F67" s="7"/>
      <c r="G67" s="7"/>
      <c r="H67" s="7"/>
      <c r="I67" s="7"/>
      <c r="J67" s="7"/>
      <c r="K67" s="7"/>
      <c r="L67" s="7"/>
      <c r="M67" s="7"/>
      <c r="N67" s="7"/>
      <c r="O67" s="7"/>
      <c r="P67" s="7"/>
      <c r="Q67" s="7"/>
      <c r="R67" s="7"/>
      <c r="S67" s="7"/>
      <c r="T67" s="7"/>
      <c r="U67" s="7"/>
      <c r="V67" s="7"/>
      <c r="W67" s="7"/>
      <c r="X67" s="7"/>
      <c r="Z67" s="5"/>
    </row>
    <row r="68" spans="1:26" ht="13.5" hidden="1" customHeight="1">
      <c r="A68" s="39"/>
      <c r="B68" s="7"/>
      <c r="C68" s="7"/>
      <c r="D68" s="7"/>
      <c r="E68" s="7"/>
      <c r="F68" s="7"/>
      <c r="G68" s="7"/>
      <c r="H68" s="7"/>
      <c r="I68" s="7"/>
      <c r="J68" s="7"/>
      <c r="K68" s="7"/>
      <c r="L68" s="7"/>
      <c r="M68" s="7"/>
      <c r="N68" s="7"/>
      <c r="O68" s="7"/>
      <c r="P68" s="7"/>
      <c r="Q68" s="7"/>
      <c r="R68" s="7"/>
      <c r="S68" s="7"/>
      <c r="T68" s="7"/>
      <c r="U68" s="7"/>
      <c r="V68" s="7"/>
      <c r="W68" s="7"/>
      <c r="X68" s="7"/>
      <c r="Z68" s="5"/>
    </row>
    <row r="69" spans="1:26" ht="13.5" hidden="1" customHeight="1">
      <c r="A69" s="39"/>
      <c r="B69" s="7"/>
      <c r="C69" s="7"/>
      <c r="D69" s="7"/>
      <c r="E69" s="7"/>
      <c r="F69" s="7"/>
      <c r="G69" s="7"/>
      <c r="H69" s="7"/>
      <c r="I69" s="7"/>
      <c r="J69" s="7"/>
      <c r="K69" s="7"/>
      <c r="L69" s="7"/>
      <c r="M69" s="7"/>
      <c r="N69" s="7"/>
      <c r="O69" s="7"/>
      <c r="P69" s="7"/>
      <c r="Q69" s="7"/>
      <c r="R69" s="7"/>
      <c r="S69" s="7"/>
      <c r="T69" s="7"/>
      <c r="U69" s="7"/>
      <c r="V69" s="7"/>
      <c r="W69" s="7"/>
      <c r="X69" s="7"/>
      <c r="Z69" s="5"/>
    </row>
    <row r="70" spans="1:26" ht="13.5" hidden="1" customHeight="1">
      <c r="A70" s="39"/>
      <c r="B70" s="7"/>
      <c r="C70" s="7"/>
      <c r="D70" s="7"/>
      <c r="E70" s="7"/>
      <c r="F70" s="7"/>
      <c r="G70" s="7"/>
      <c r="H70" s="7"/>
      <c r="I70" s="7"/>
      <c r="J70" s="7"/>
      <c r="K70" s="7"/>
      <c r="L70" s="7"/>
      <c r="M70" s="7"/>
      <c r="N70" s="7"/>
      <c r="O70" s="7"/>
      <c r="P70" s="7"/>
      <c r="Q70" s="7"/>
      <c r="R70" s="7"/>
      <c r="S70" s="7"/>
      <c r="T70" s="7"/>
      <c r="U70" s="7"/>
      <c r="V70" s="7"/>
      <c r="W70" s="7"/>
      <c r="X70" s="7"/>
      <c r="Z70" s="5"/>
    </row>
    <row r="71" spans="1:26" ht="13.5" hidden="1" customHeight="1">
      <c r="A71" s="39"/>
      <c r="B71" s="7"/>
      <c r="C71" s="7"/>
      <c r="D71" s="7"/>
      <c r="E71" s="7"/>
      <c r="F71" s="7"/>
      <c r="G71" s="7"/>
      <c r="H71" s="7"/>
      <c r="I71" s="7"/>
      <c r="J71" s="7"/>
      <c r="K71" s="7"/>
      <c r="L71" s="7"/>
      <c r="M71" s="7"/>
      <c r="N71" s="7"/>
      <c r="O71" s="7"/>
      <c r="P71" s="7"/>
      <c r="Q71" s="7"/>
      <c r="R71" s="7"/>
      <c r="S71" s="7"/>
      <c r="T71" s="7"/>
      <c r="U71" s="7"/>
      <c r="V71" s="7"/>
      <c r="W71" s="7"/>
      <c r="X71" s="7"/>
      <c r="Z71" s="5"/>
    </row>
    <row r="72" spans="1:26" ht="13.5" hidden="1" customHeight="1">
      <c r="A72" s="39"/>
      <c r="B72" s="7"/>
      <c r="C72" s="7"/>
      <c r="D72" s="7"/>
      <c r="E72" s="7"/>
      <c r="F72" s="7"/>
      <c r="G72" s="7"/>
      <c r="H72" s="7"/>
      <c r="I72" s="7"/>
      <c r="J72" s="7"/>
      <c r="K72" s="7"/>
      <c r="L72" s="7"/>
      <c r="M72" s="7"/>
      <c r="N72" s="7"/>
      <c r="O72" s="7"/>
      <c r="P72" s="7"/>
      <c r="Q72" s="7"/>
      <c r="R72" s="7"/>
      <c r="S72" s="7"/>
      <c r="T72" s="7"/>
      <c r="U72" s="7"/>
      <c r="V72" s="7"/>
      <c r="W72" s="7"/>
      <c r="X72" s="7"/>
      <c r="Z72" s="5"/>
    </row>
    <row r="73" spans="1:26" ht="13.5" hidden="1" customHeight="1">
      <c r="A73" s="39"/>
      <c r="B73" s="7"/>
      <c r="C73" s="7"/>
      <c r="D73" s="7"/>
      <c r="E73" s="7"/>
      <c r="F73" s="7"/>
      <c r="G73" s="7"/>
      <c r="H73" s="7"/>
      <c r="I73" s="7"/>
      <c r="J73" s="7"/>
      <c r="K73" s="7"/>
      <c r="L73" s="7"/>
      <c r="M73" s="7"/>
      <c r="N73" s="7"/>
      <c r="O73" s="7"/>
      <c r="P73" s="7"/>
      <c r="Q73" s="7"/>
      <c r="R73" s="7"/>
      <c r="S73" s="7"/>
      <c r="T73" s="7"/>
      <c r="U73" s="7"/>
      <c r="V73" s="7"/>
      <c r="W73" s="7"/>
      <c r="X73" s="7"/>
      <c r="Z73" s="5"/>
    </row>
    <row r="74" spans="1:26" ht="13.5" hidden="1" customHeight="1">
      <c r="A74" s="39"/>
      <c r="B74" s="7"/>
      <c r="C74" s="7"/>
      <c r="D74" s="7"/>
      <c r="E74" s="7"/>
      <c r="F74" s="7"/>
      <c r="G74" s="7"/>
      <c r="H74" s="7"/>
      <c r="I74" s="7"/>
      <c r="J74" s="7"/>
      <c r="K74" s="7"/>
      <c r="L74" s="7"/>
      <c r="M74" s="7"/>
      <c r="N74" s="7"/>
      <c r="O74" s="7"/>
      <c r="P74" s="7"/>
      <c r="Q74" s="7"/>
      <c r="R74" s="7"/>
      <c r="S74" s="7"/>
      <c r="T74" s="7"/>
      <c r="U74" s="7"/>
      <c r="V74" s="7"/>
      <c r="W74" s="7"/>
      <c r="X74" s="7"/>
      <c r="Z74" s="5"/>
    </row>
    <row r="75" spans="1:26" ht="13.5" hidden="1" customHeight="1">
      <c r="A75" s="39"/>
      <c r="B75" s="7"/>
      <c r="C75" s="7"/>
      <c r="D75" s="7"/>
      <c r="E75" s="7"/>
      <c r="F75" s="7"/>
      <c r="G75" s="7"/>
      <c r="H75" s="7"/>
      <c r="I75" s="7"/>
      <c r="J75" s="7"/>
      <c r="K75" s="7"/>
      <c r="L75" s="7"/>
      <c r="M75" s="7"/>
      <c r="N75" s="7"/>
      <c r="O75" s="7"/>
      <c r="P75" s="7"/>
      <c r="Q75" s="7"/>
      <c r="R75" s="7"/>
      <c r="S75" s="7"/>
      <c r="T75" s="7"/>
      <c r="U75" s="7"/>
      <c r="V75" s="7"/>
      <c r="W75" s="7"/>
      <c r="X75" s="7"/>
      <c r="Z75" s="5"/>
    </row>
    <row r="76" spans="1:26" ht="13.5" hidden="1" customHeight="1">
      <c r="A76" s="39"/>
      <c r="B76" s="7"/>
      <c r="C76" s="7"/>
      <c r="D76" s="7"/>
      <c r="E76" s="7"/>
      <c r="F76" s="7"/>
      <c r="G76" s="7"/>
      <c r="H76" s="7"/>
      <c r="I76" s="7"/>
      <c r="J76" s="7"/>
      <c r="K76" s="7"/>
      <c r="L76" s="7"/>
      <c r="M76" s="7"/>
      <c r="N76" s="7"/>
      <c r="O76" s="7"/>
      <c r="P76" s="7"/>
      <c r="Q76" s="7"/>
      <c r="R76" s="7"/>
      <c r="S76" s="7"/>
      <c r="T76" s="7"/>
      <c r="U76" s="7"/>
      <c r="V76" s="7"/>
      <c r="W76" s="7"/>
      <c r="X76" s="7"/>
      <c r="Z76" s="5"/>
    </row>
    <row r="77" spans="1:26" ht="13.5" hidden="1" customHeight="1">
      <c r="A77" s="39"/>
      <c r="B77" s="7"/>
      <c r="C77" s="7"/>
      <c r="D77" s="7"/>
      <c r="E77" s="7"/>
      <c r="F77" s="7"/>
      <c r="G77" s="7"/>
      <c r="H77" s="7"/>
      <c r="I77" s="7"/>
      <c r="J77" s="7"/>
      <c r="K77" s="7"/>
      <c r="L77" s="7"/>
      <c r="M77" s="7"/>
      <c r="N77" s="7"/>
      <c r="O77" s="7"/>
      <c r="P77" s="7"/>
      <c r="Q77" s="7"/>
      <c r="R77" s="7"/>
      <c r="S77" s="7"/>
      <c r="T77" s="7"/>
      <c r="U77" s="7"/>
      <c r="V77" s="7"/>
      <c r="W77" s="7"/>
      <c r="X77" s="7"/>
      <c r="Z77" s="5"/>
    </row>
    <row r="78" spans="1:26" ht="13.5" hidden="1" customHeight="1">
      <c r="A78" s="39"/>
      <c r="B78" s="7"/>
      <c r="C78" s="7"/>
      <c r="D78" s="7"/>
      <c r="E78" s="7"/>
      <c r="F78" s="7"/>
      <c r="G78" s="7"/>
      <c r="H78" s="7"/>
      <c r="I78" s="7"/>
      <c r="J78" s="7"/>
      <c r="K78" s="7"/>
      <c r="L78" s="7"/>
      <c r="M78" s="7"/>
      <c r="N78" s="7"/>
      <c r="O78" s="7"/>
      <c r="P78" s="7"/>
      <c r="Q78" s="7"/>
      <c r="R78" s="7"/>
      <c r="S78" s="7"/>
      <c r="T78" s="7"/>
      <c r="U78" s="7"/>
      <c r="V78" s="7"/>
      <c r="W78" s="7"/>
      <c r="X78" s="7"/>
      <c r="Z78" s="5"/>
    </row>
    <row r="79" spans="1:26" ht="13.5" hidden="1" customHeight="1">
      <c r="A79" s="39"/>
      <c r="B79" s="7"/>
      <c r="C79" s="7"/>
      <c r="D79" s="7"/>
      <c r="E79" s="7"/>
      <c r="F79" s="7"/>
      <c r="G79" s="7"/>
      <c r="H79" s="7"/>
      <c r="I79" s="7"/>
      <c r="J79" s="7"/>
      <c r="K79" s="7"/>
      <c r="L79" s="7"/>
      <c r="M79" s="7"/>
      <c r="N79" s="7"/>
      <c r="O79" s="7"/>
      <c r="P79" s="7"/>
      <c r="Q79" s="7"/>
      <c r="R79" s="7"/>
      <c r="S79" s="7"/>
      <c r="T79" s="7"/>
      <c r="U79" s="7"/>
      <c r="V79" s="7"/>
      <c r="W79" s="7"/>
      <c r="X79" s="7"/>
      <c r="Z79" s="5"/>
    </row>
    <row r="80" spans="1:26" ht="13.5" hidden="1" customHeight="1">
      <c r="A80" s="39"/>
      <c r="B80" s="7"/>
      <c r="C80" s="7"/>
      <c r="D80" s="7"/>
      <c r="E80" s="7"/>
      <c r="F80" s="7"/>
      <c r="G80" s="7"/>
      <c r="H80" s="7"/>
      <c r="I80" s="7"/>
      <c r="J80" s="7"/>
      <c r="K80" s="7"/>
      <c r="L80" s="7"/>
      <c r="M80" s="7"/>
      <c r="N80" s="7"/>
      <c r="O80" s="7"/>
      <c r="P80" s="7"/>
      <c r="Q80" s="7"/>
      <c r="R80" s="7"/>
      <c r="S80" s="7"/>
      <c r="T80" s="7"/>
      <c r="U80" s="7"/>
      <c r="V80" s="7"/>
      <c r="W80" s="7"/>
      <c r="X80" s="7"/>
      <c r="Z80" s="5"/>
    </row>
    <row r="81" spans="1:26" ht="13.5" hidden="1" customHeight="1">
      <c r="A81" s="39"/>
      <c r="B81" s="7"/>
      <c r="C81" s="7"/>
      <c r="D81" s="7"/>
      <c r="E81" s="7"/>
      <c r="F81" s="7"/>
      <c r="G81" s="7"/>
      <c r="H81" s="7"/>
      <c r="I81" s="7"/>
      <c r="J81" s="7"/>
      <c r="K81" s="7"/>
      <c r="L81" s="7"/>
      <c r="M81" s="7"/>
      <c r="N81" s="7"/>
      <c r="O81" s="7"/>
      <c r="P81" s="7"/>
      <c r="Q81" s="7"/>
      <c r="R81" s="7"/>
      <c r="S81" s="7"/>
      <c r="T81" s="7"/>
      <c r="U81" s="7"/>
      <c r="V81" s="7"/>
      <c r="W81" s="7"/>
      <c r="X81" s="7"/>
      <c r="Z81" s="5"/>
    </row>
    <row r="82" spans="1:26" ht="13.5" hidden="1" customHeight="1">
      <c r="A82" s="39"/>
      <c r="B82" s="7"/>
      <c r="C82" s="7"/>
      <c r="D82" s="7"/>
      <c r="E82" s="7"/>
      <c r="F82" s="7"/>
      <c r="G82" s="7"/>
      <c r="H82" s="7"/>
      <c r="I82" s="7"/>
      <c r="J82" s="7"/>
      <c r="K82" s="7"/>
      <c r="L82" s="7"/>
      <c r="M82" s="7"/>
      <c r="N82" s="7"/>
      <c r="O82" s="7"/>
      <c r="P82" s="7"/>
      <c r="Q82" s="7"/>
      <c r="R82" s="7"/>
      <c r="S82" s="7"/>
      <c r="T82" s="7"/>
      <c r="U82" s="7"/>
      <c r="V82" s="7"/>
      <c r="W82" s="7"/>
      <c r="X82" s="7"/>
      <c r="Z82" s="5"/>
    </row>
    <row r="83" spans="1:26" ht="13.5" hidden="1" customHeight="1">
      <c r="A83" s="39"/>
      <c r="B83" s="7"/>
      <c r="C83" s="7"/>
      <c r="D83" s="7"/>
      <c r="E83" s="7"/>
      <c r="F83" s="7"/>
      <c r="G83" s="7"/>
      <c r="H83" s="7"/>
      <c r="I83" s="7"/>
      <c r="J83" s="7"/>
      <c r="K83" s="7"/>
      <c r="L83" s="7"/>
      <c r="M83" s="7"/>
      <c r="N83" s="7"/>
      <c r="O83" s="7"/>
      <c r="P83" s="7"/>
      <c r="Q83" s="7"/>
      <c r="R83" s="7"/>
      <c r="S83" s="7"/>
      <c r="T83" s="7"/>
      <c r="U83" s="7"/>
      <c r="V83" s="7"/>
      <c r="W83" s="7"/>
      <c r="X83" s="7"/>
      <c r="Z83" s="5"/>
    </row>
    <row r="84" spans="1:26" ht="13.5" hidden="1" customHeight="1">
      <c r="A84" s="39"/>
      <c r="B84" s="7"/>
      <c r="C84" s="7"/>
      <c r="D84" s="7"/>
      <c r="E84" s="7"/>
      <c r="F84" s="7"/>
      <c r="G84" s="7"/>
      <c r="H84" s="7"/>
      <c r="I84" s="7"/>
      <c r="J84" s="7"/>
      <c r="K84" s="7"/>
      <c r="L84" s="7"/>
      <c r="M84" s="7"/>
      <c r="N84" s="7"/>
      <c r="O84" s="7"/>
      <c r="P84" s="7"/>
      <c r="Q84" s="7"/>
      <c r="R84" s="7"/>
      <c r="S84" s="7"/>
      <c r="T84" s="7"/>
      <c r="U84" s="7"/>
      <c r="V84" s="7"/>
      <c r="W84" s="7"/>
      <c r="X84" s="7"/>
      <c r="Z84" s="5"/>
    </row>
    <row r="85" spans="1:26" ht="13.5" hidden="1" customHeight="1">
      <c r="A85" s="39"/>
      <c r="B85" s="7"/>
      <c r="C85" s="7"/>
      <c r="D85" s="7"/>
      <c r="E85" s="7"/>
      <c r="F85" s="7"/>
      <c r="G85" s="7"/>
      <c r="H85" s="7"/>
      <c r="I85" s="7"/>
      <c r="J85" s="7"/>
      <c r="K85" s="7"/>
      <c r="L85" s="7"/>
      <c r="M85" s="7"/>
      <c r="N85" s="7"/>
      <c r="O85" s="7"/>
      <c r="P85" s="7"/>
      <c r="Q85" s="7"/>
      <c r="R85" s="7"/>
      <c r="S85" s="7"/>
      <c r="T85" s="7"/>
      <c r="U85" s="7"/>
      <c r="V85" s="7"/>
      <c r="W85" s="7"/>
      <c r="X85" s="7"/>
      <c r="Z85" s="5"/>
    </row>
    <row r="86" spans="1:26" ht="13.5" hidden="1" customHeight="1">
      <c r="A86" s="39"/>
      <c r="B86" s="7"/>
      <c r="C86" s="7"/>
      <c r="D86" s="7"/>
      <c r="E86" s="7"/>
      <c r="F86" s="7"/>
      <c r="G86" s="7"/>
      <c r="H86" s="7"/>
      <c r="I86" s="7"/>
      <c r="J86" s="7"/>
      <c r="K86" s="7"/>
      <c r="L86" s="7"/>
      <c r="M86" s="7"/>
      <c r="N86" s="7"/>
      <c r="O86" s="7"/>
      <c r="P86" s="7"/>
      <c r="Q86" s="7"/>
      <c r="R86" s="7"/>
      <c r="S86" s="7"/>
      <c r="T86" s="7"/>
      <c r="U86" s="7"/>
      <c r="V86" s="7"/>
      <c r="W86" s="7"/>
      <c r="X86" s="7"/>
      <c r="Z86" s="5"/>
    </row>
    <row r="87" spans="1:26" ht="13.5" hidden="1" customHeight="1">
      <c r="A87" s="39"/>
      <c r="B87" s="7"/>
      <c r="C87" s="7"/>
      <c r="D87" s="7"/>
      <c r="E87" s="7"/>
      <c r="F87" s="7"/>
      <c r="G87" s="7"/>
      <c r="H87" s="7"/>
      <c r="I87" s="7"/>
      <c r="J87" s="7"/>
      <c r="K87" s="7"/>
      <c r="L87" s="7"/>
      <c r="M87" s="7"/>
      <c r="N87" s="7"/>
      <c r="O87" s="7"/>
      <c r="P87" s="7"/>
      <c r="Q87" s="7"/>
      <c r="R87" s="7"/>
      <c r="S87" s="7"/>
      <c r="T87" s="7"/>
      <c r="U87" s="7"/>
      <c r="V87" s="7"/>
      <c r="W87" s="7"/>
      <c r="X87" s="7"/>
      <c r="Z87" s="5"/>
    </row>
    <row r="88" spans="1:26" ht="13.5" hidden="1" customHeight="1">
      <c r="A88" s="39"/>
      <c r="B88" s="7"/>
      <c r="C88" s="7"/>
      <c r="D88" s="7"/>
      <c r="E88" s="7"/>
      <c r="F88" s="7"/>
      <c r="G88" s="7"/>
      <c r="H88" s="7"/>
      <c r="I88" s="7"/>
      <c r="J88" s="7"/>
      <c r="K88" s="7"/>
      <c r="L88" s="7"/>
      <c r="M88" s="7"/>
      <c r="N88" s="7"/>
      <c r="O88" s="7"/>
      <c r="P88" s="7"/>
      <c r="Q88" s="7"/>
      <c r="R88" s="7"/>
      <c r="S88" s="7"/>
      <c r="T88" s="7"/>
      <c r="U88" s="7"/>
      <c r="V88" s="7"/>
      <c r="W88" s="7"/>
      <c r="X88" s="7"/>
      <c r="Z88" s="5"/>
    </row>
    <row r="89" spans="1:26" ht="13.5" hidden="1" customHeight="1">
      <c r="A89" s="39"/>
      <c r="B89" s="7"/>
      <c r="C89" s="7"/>
      <c r="D89" s="7"/>
      <c r="E89" s="7"/>
      <c r="F89" s="7"/>
      <c r="G89" s="7"/>
      <c r="H89" s="7"/>
      <c r="I89" s="7"/>
      <c r="J89" s="7"/>
      <c r="K89" s="7"/>
      <c r="L89" s="7"/>
      <c r="M89" s="7"/>
      <c r="N89" s="7"/>
      <c r="O89" s="7"/>
      <c r="P89" s="7"/>
      <c r="Q89" s="7"/>
      <c r="R89" s="7"/>
      <c r="S89" s="7"/>
      <c r="T89" s="7"/>
      <c r="U89" s="7"/>
      <c r="V89" s="7"/>
      <c r="W89" s="7"/>
      <c r="X89" s="7"/>
      <c r="Z89" s="5"/>
    </row>
    <row r="90" spans="1:26" ht="13.5" hidden="1" customHeight="1">
      <c r="A90" s="39"/>
      <c r="B90" s="7"/>
      <c r="C90" s="7"/>
      <c r="D90" s="7"/>
      <c r="E90" s="7"/>
      <c r="F90" s="7"/>
      <c r="G90" s="7"/>
      <c r="H90" s="7"/>
      <c r="I90" s="7"/>
      <c r="J90" s="7"/>
      <c r="K90" s="7"/>
      <c r="L90" s="7"/>
      <c r="M90" s="7"/>
      <c r="N90" s="7"/>
      <c r="O90" s="7"/>
      <c r="P90" s="7"/>
      <c r="Q90" s="7"/>
      <c r="R90" s="7"/>
      <c r="S90" s="7"/>
      <c r="T90" s="7"/>
      <c r="U90" s="7"/>
      <c r="V90" s="7"/>
      <c r="W90" s="7"/>
      <c r="X90" s="7"/>
      <c r="Z90" s="5"/>
    </row>
    <row r="91" spans="1:26" ht="13.5" hidden="1" customHeight="1">
      <c r="A91" s="39"/>
      <c r="B91" s="7"/>
      <c r="C91" s="7"/>
      <c r="D91" s="7"/>
      <c r="E91" s="7"/>
      <c r="F91" s="7"/>
      <c r="G91" s="7"/>
      <c r="H91" s="7"/>
      <c r="I91" s="7"/>
      <c r="J91" s="7"/>
      <c r="K91" s="7"/>
      <c r="L91" s="7"/>
      <c r="M91" s="7"/>
      <c r="N91" s="7"/>
      <c r="O91" s="7"/>
      <c r="P91" s="7"/>
      <c r="Q91" s="7"/>
      <c r="R91" s="7"/>
      <c r="S91" s="7"/>
      <c r="T91" s="7"/>
      <c r="U91" s="7"/>
      <c r="V91" s="7"/>
      <c r="W91" s="7"/>
      <c r="X91" s="7"/>
      <c r="Z91" s="5"/>
    </row>
    <row r="92" spans="1:26" ht="13.5" hidden="1" customHeight="1">
      <c r="A92" s="39"/>
      <c r="B92" s="7"/>
      <c r="C92" s="7"/>
      <c r="D92" s="7"/>
      <c r="E92" s="7"/>
      <c r="F92" s="7"/>
      <c r="G92" s="7"/>
      <c r="H92" s="7"/>
      <c r="I92" s="7"/>
      <c r="J92" s="7"/>
      <c r="K92" s="7"/>
      <c r="L92" s="7"/>
      <c r="M92" s="7"/>
      <c r="N92" s="7"/>
      <c r="O92" s="7"/>
      <c r="P92" s="7"/>
      <c r="Q92" s="7"/>
      <c r="R92" s="7"/>
      <c r="S92" s="7"/>
      <c r="T92" s="7"/>
      <c r="U92" s="7"/>
      <c r="V92" s="7"/>
      <c r="W92" s="7"/>
      <c r="X92" s="7"/>
      <c r="Z92" s="5"/>
    </row>
    <row r="93" spans="1:26" ht="13.5" hidden="1" customHeight="1">
      <c r="A93" s="39"/>
      <c r="B93" s="7"/>
      <c r="C93" s="7"/>
      <c r="D93" s="7"/>
      <c r="E93" s="7"/>
      <c r="F93" s="7"/>
      <c r="G93" s="7"/>
      <c r="H93" s="7"/>
      <c r="I93" s="7"/>
      <c r="J93" s="7"/>
      <c r="K93" s="7"/>
      <c r="L93" s="7"/>
      <c r="M93" s="7"/>
      <c r="N93" s="7"/>
      <c r="O93" s="7"/>
      <c r="P93" s="7"/>
      <c r="Q93" s="7"/>
      <c r="R93" s="7"/>
      <c r="S93" s="7"/>
      <c r="T93" s="7"/>
      <c r="U93" s="7"/>
      <c r="V93" s="7"/>
      <c r="W93" s="7"/>
      <c r="X93" s="7"/>
      <c r="Z93" s="5"/>
    </row>
    <row r="94" spans="1:26" ht="13.5" hidden="1" customHeight="1">
      <c r="A94" s="39"/>
      <c r="B94" s="7"/>
      <c r="C94" s="7"/>
      <c r="D94" s="7"/>
      <c r="E94" s="7"/>
      <c r="F94" s="7"/>
      <c r="G94" s="7"/>
      <c r="H94" s="7"/>
      <c r="I94" s="7"/>
      <c r="J94" s="7"/>
      <c r="K94" s="7"/>
      <c r="L94" s="7"/>
      <c r="M94" s="7"/>
      <c r="N94" s="7"/>
      <c r="O94" s="7"/>
      <c r="P94" s="7"/>
      <c r="Q94" s="7"/>
      <c r="R94" s="7"/>
      <c r="S94" s="7"/>
      <c r="T94" s="7"/>
      <c r="U94" s="7"/>
      <c r="V94" s="7"/>
      <c r="W94" s="7"/>
      <c r="X94" s="7"/>
      <c r="Z94" s="5"/>
    </row>
    <row r="95" spans="1:26" ht="13.5" hidden="1" customHeight="1">
      <c r="A95" s="39"/>
      <c r="B95" s="7"/>
      <c r="C95" s="7"/>
      <c r="D95" s="7"/>
      <c r="E95" s="7"/>
      <c r="F95" s="7"/>
      <c r="G95" s="7"/>
      <c r="H95" s="7"/>
      <c r="I95" s="7"/>
      <c r="J95" s="7"/>
      <c r="K95" s="7"/>
      <c r="L95" s="7"/>
      <c r="M95" s="7"/>
      <c r="N95" s="7"/>
      <c r="O95" s="7"/>
      <c r="P95" s="7"/>
      <c r="Q95" s="7"/>
      <c r="R95" s="7"/>
      <c r="S95" s="7"/>
      <c r="T95" s="7"/>
      <c r="U95" s="7"/>
      <c r="V95" s="7"/>
      <c r="W95" s="7"/>
      <c r="X95" s="7"/>
      <c r="Z95" s="5"/>
    </row>
    <row r="96" spans="1:26" ht="13.5" hidden="1" customHeight="1">
      <c r="A96" s="39"/>
      <c r="B96" s="7"/>
      <c r="C96" s="7"/>
      <c r="D96" s="7"/>
      <c r="E96" s="7"/>
      <c r="F96" s="7"/>
      <c r="G96" s="7"/>
      <c r="H96" s="7"/>
      <c r="I96" s="7"/>
      <c r="J96" s="7"/>
      <c r="K96" s="7"/>
      <c r="L96" s="7"/>
      <c r="M96" s="7"/>
      <c r="N96" s="7"/>
      <c r="O96" s="7"/>
      <c r="P96" s="7"/>
      <c r="Q96" s="7"/>
      <c r="R96" s="7"/>
      <c r="S96" s="7"/>
      <c r="T96" s="7"/>
      <c r="U96" s="7"/>
      <c r="V96" s="7"/>
      <c r="W96" s="7"/>
      <c r="X96" s="7"/>
      <c r="Z96" s="5"/>
    </row>
    <row r="97" spans="1:26" ht="13.5" hidden="1" customHeight="1">
      <c r="A97" s="39"/>
      <c r="B97" s="7"/>
      <c r="C97" s="7"/>
      <c r="D97" s="7"/>
      <c r="E97" s="7"/>
      <c r="F97" s="7"/>
      <c r="G97" s="7"/>
      <c r="H97" s="7"/>
      <c r="I97" s="7"/>
      <c r="J97" s="7"/>
      <c r="K97" s="7"/>
      <c r="L97" s="7"/>
      <c r="M97" s="7"/>
      <c r="N97" s="7"/>
      <c r="O97" s="7"/>
      <c r="P97" s="7"/>
      <c r="Q97" s="7"/>
      <c r="R97" s="7"/>
      <c r="S97" s="7"/>
      <c r="T97" s="7"/>
      <c r="U97" s="7"/>
      <c r="V97" s="7"/>
      <c r="W97" s="7"/>
      <c r="X97" s="7"/>
      <c r="Z97" s="5"/>
    </row>
    <row r="98" spans="1:26" ht="13.5" hidden="1" customHeight="1">
      <c r="A98" s="39"/>
      <c r="B98" s="7"/>
      <c r="C98" s="7"/>
      <c r="D98" s="7"/>
      <c r="E98" s="7"/>
      <c r="F98" s="7"/>
      <c r="G98" s="7"/>
      <c r="H98" s="7"/>
      <c r="I98" s="7"/>
      <c r="J98" s="7"/>
      <c r="K98" s="7"/>
      <c r="L98" s="7"/>
      <c r="M98" s="7"/>
      <c r="N98" s="7"/>
      <c r="O98" s="7"/>
      <c r="P98" s="7"/>
      <c r="Q98" s="7"/>
      <c r="R98" s="7"/>
      <c r="S98" s="7"/>
      <c r="T98" s="7"/>
      <c r="U98" s="7"/>
      <c r="V98" s="7"/>
      <c r="W98" s="7"/>
      <c r="X98" s="7"/>
      <c r="Z98" s="5"/>
    </row>
    <row r="99" spans="1:26" ht="13.5" hidden="1" customHeight="1">
      <c r="A99" s="39"/>
      <c r="B99" s="7"/>
      <c r="C99" s="7"/>
      <c r="D99" s="7"/>
      <c r="E99" s="7"/>
      <c r="F99" s="7"/>
      <c r="G99" s="7"/>
      <c r="H99" s="7"/>
      <c r="I99" s="7"/>
      <c r="J99" s="7"/>
      <c r="K99" s="7"/>
      <c r="L99" s="7"/>
      <c r="M99" s="7"/>
      <c r="N99" s="7"/>
      <c r="O99" s="7"/>
      <c r="P99" s="7"/>
      <c r="Q99" s="7"/>
      <c r="R99" s="7"/>
      <c r="S99" s="7"/>
      <c r="T99" s="7"/>
      <c r="U99" s="7"/>
      <c r="V99" s="7"/>
      <c r="W99" s="7"/>
      <c r="X99" s="7"/>
      <c r="Z99" s="5"/>
    </row>
    <row r="100" spans="1:26" ht="13.5" hidden="1" customHeight="1">
      <c r="A100" s="39"/>
      <c r="B100" s="7"/>
      <c r="C100" s="7"/>
      <c r="D100" s="7"/>
      <c r="E100" s="7"/>
      <c r="F100" s="7"/>
      <c r="G100" s="7"/>
      <c r="H100" s="7"/>
      <c r="I100" s="7"/>
      <c r="J100" s="7"/>
      <c r="K100" s="7"/>
      <c r="L100" s="7"/>
      <c r="M100" s="7"/>
      <c r="N100" s="7"/>
      <c r="O100" s="7"/>
      <c r="P100" s="7"/>
      <c r="Q100" s="7"/>
      <c r="R100" s="7"/>
      <c r="S100" s="7"/>
      <c r="T100" s="7"/>
      <c r="U100" s="7"/>
      <c r="V100" s="7"/>
      <c r="W100" s="7"/>
      <c r="X100" s="7"/>
      <c r="Z100" s="5"/>
    </row>
    <row r="101" spans="1:26" ht="13.5" hidden="1" customHeight="1">
      <c r="A101" s="39"/>
      <c r="B101" s="7"/>
      <c r="C101" s="7"/>
      <c r="D101" s="7"/>
      <c r="E101" s="7"/>
      <c r="F101" s="7"/>
      <c r="G101" s="7"/>
      <c r="H101" s="7"/>
      <c r="I101" s="7"/>
      <c r="J101" s="7"/>
      <c r="K101" s="7"/>
      <c r="L101" s="7"/>
      <c r="M101" s="7"/>
      <c r="N101" s="7"/>
      <c r="O101" s="7"/>
      <c r="P101" s="7"/>
      <c r="Q101" s="7"/>
      <c r="R101" s="7"/>
      <c r="S101" s="7"/>
      <c r="T101" s="7"/>
      <c r="U101" s="7"/>
      <c r="V101" s="7"/>
      <c r="W101" s="7"/>
      <c r="X101" s="7"/>
      <c r="Z101" s="5"/>
    </row>
    <row r="102" spans="1:26" ht="13.5" hidden="1" customHeight="1">
      <c r="A102" s="39"/>
      <c r="B102" s="7"/>
      <c r="C102" s="7"/>
      <c r="D102" s="7"/>
      <c r="E102" s="7"/>
      <c r="F102" s="7"/>
      <c r="G102" s="7"/>
      <c r="H102" s="7"/>
      <c r="I102" s="7"/>
      <c r="J102" s="7"/>
      <c r="K102" s="7"/>
      <c r="L102" s="7"/>
      <c r="M102" s="7"/>
      <c r="N102" s="7"/>
      <c r="O102" s="7"/>
      <c r="P102" s="7"/>
      <c r="Q102" s="7"/>
      <c r="R102" s="7"/>
      <c r="S102" s="7"/>
      <c r="T102" s="7"/>
      <c r="U102" s="7"/>
      <c r="V102" s="7"/>
      <c r="W102" s="7"/>
      <c r="X102" s="7"/>
      <c r="Z102" s="5"/>
    </row>
    <row r="103" spans="1:26" ht="13.5" hidden="1" customHeight="1">
      <c r="A103" s="39"/>
      <c r="B103" s="7"/>
      <c r="C103" s="7"/>
      <c r="D103" s="7"/>
      <c r="E103" s="7"/>
      <c r="F103" s="7"/>
      <c r="G103" s="7"/>
      <c r="H103" s="7"/>
      <c r="I103" s="7"/>
      <c r="J103" s="7"/>
      <c r="K103" s="7"/>
      <c r="L103" s="7"/>
      <c r="M103" s="7"/>
      <c r="N103" s="7"/>
      <c r="O103" s="7"/>
      <c r="P103" s="7"/>
      <c r="Q103" s="7"/>
      <c r="R103" s="7"/>
      <c r="S103" s="7"/>
      <c r="T103" s="7"/>
      <c r="U103" s="7"/>
      <c r="V103" s="7"/>
      <c r="W103" s="7"/>
      <c r="X103" s="7"/>
      <c r="Z103" s="5"/>
    </row>
    <row r="104" spans="1:26" ht="13.5" hidden="1" customHeight="1">
      <c r="A104" s="39"/>
      <c r="B104" s="7"/>
      <c r="C104" s="7"/>
      <c r="D104" s="7"/>
      <c r="E104" s="7"/>
      <c r="F104" s="7"/>
      <c r="G104" s="7"/>
      <c r="H104" s="7"/>
      <c r="I104" s="7"/>
      <c r="J104" s="7"/>
      <c r="K104" s="7"/>
      <c r="L104" s="7"/>
      <c r="M104" s="7"/>
      <c r="N104" s="7"/>
      <c r="O104" s="7"/>
      <c r="P104" s="7"/>
      <c r="Q104" s="7"/>
      <c r="R104" s="7"/>
      <c r="S104" s="7"/>
      <c r="T104" s="7"/>
      <c r="U104" s="7"/>
      <c r="V104" s="7"/>
      <c r="W104" s="7"/>
      <c r="X104" s="7"/>
      <c r="Z104" s="5"/>
    </row>
    <row r="105" spans="1:26" ht="13.5" hidden="1" customHeight="1">
      <c r="A105" s="39"/>
      <c r="B105" s="7"/>
      <c r="C105" s="7"/>
      <c r="D105" s="7"/>
      <c r="E105" s="7"/>
      <c r="F105" s="7"/>
      <c r="G105" s="7"/>
      <c r="H105" s="7"/>
      <c r="I105" s="7"/>
      <c r="J105" s="7"/>
      <c r="K105" s="7"/>
      <c r="L105" s="7"/>
      <c r="M105" s="7"/>
      <c r="N105" s="7"/>
      <c r="O105" s="7"/>
      <c r="P105" s="7"/>
      <c r="Q105" s="7"/>
      <c r="R105" s="7"/>
      <c r="S105" s="7"/>
      <c r="T105" s="7"/>
      <c r="U105" s="7"/>
      <c r="V105" s="7"/>
      <c r="W105" s="7"/>
      <c r="X105" s="7"/>
      <c r="Z105" s="5"/>
    </row>
    <row r="106" spans="1:26" ht="13.5" hidden="1" customHeight="1">
      <c r="A106" s="39"/>
      <c r="B106" s="7"/>
      <c r="C106" s="7"/>
      <c r="D106" s="7"/>
      <c r="E106" s="7"/>
      <c r="F106" s="7"/>
      <c r="G106" s="7"/>
      <c r="H106" s="7"/>
      <c r="I106" s="7"/>
      <c r="J106" s="7"/>
      <c r="K106" s="7"/>
      <c r="L106" s="7"/>
      <c r="M106" s="7"/>
      <c r="N106" s="7"/>
      <c r="O106" s="7"/>
      <c r="P106" s="7"/>
      <c r="Q106" s="7"/>
      <c r="R106" s="7"/>
      <c r="S106" s="7"/>
      <c r="T106" s="7"/>
      <c r="U106" s="7"/>
      <c r="V106" s="7"/>
      <c r="W106" s="7"/>
      <c r="X106" s="7"/>
      <c r="Z106" s="5"/>
    </row>
    <row r="107" spans="1:26" ht="13.5" hidden="1" customHeight="1">
      <c r="A107" s="39"/>
      <c r="B107" s="7"/>
      <c r="C107" s="7"/>
      <c r="D107" s="7"/>
      <c r="E107" s="7"/>
      <c r="F107" s="7"/>
      <c r="G107" s="7"/>
      <c r="H107" s="7"/>
      <c r="I107" s="7"/>
      <c r="J107" s="7"/>
      <c r="K107" s="7"/>
      <c r="L107" s="7"/>
      <c r="M107" s="7"/>
      <c r="N107" s="7"/>
      <c r="O107" s="7"/>
      <c r="P107" s="7"/>
      <c r="Q107" s="7"/>
      <c r="R107" s="7"/>
      <c r="S107" s="7"/>
      <c r="T107" s="7"/>
      <c r="U107" s="7"/>
      <c r="V107" s="7"/>
      <c r="W107" s="7"/>
      <c r="X107" s="7"/>
      <c r="Z107" s="5"/>
    </row>
    <row r="108" spans="1:26" ht="13.5" hidden="1" customHeight="1">
      <c r="A108" s="39"/>
      <c r="B108" s="7"/>
      <c r="C108" s="7"/>
      <c r="D108" s="7"/>
      <c r="E108" s="7"/>
      <c r="F108" s="7"/>
      <c r="G108" s="7"/>
      <c r="H108" s="7"/>
      <c r="I108" s="7"/>
      <c r="J108" s="7"/>
      <c r="K108" s="7"/>
      <c r="L108" s="7"/>
      <c r="M108" s="7"/>
      <c r="N108" s="7"/>
      <c r="O108" s="7"/>
      <c r="P108" s="7"/>
      <c r="Q108" s="7"/>
      <c r="R108" s="7"/>
      <c r="S108" s="7"/>
      <c r="T108" s="7"/>
      <c r="U108" s="7"/>
      <c r="V108" s="7"/>
      <c r="W108" s="7"/>
      <c r="X108" s="7"/>
      <c r="Z108" s="5"/>
    </row>
    <row r="109" spans="1:26" ht="13.5" hidden="1" customHeight="1">
      <c r="A109" s="39"/>
      <c r="B109" s="7"/>
      <c r="C109" s="7"/>
      <c r="D109" s="7"/>
      <c r="E109" s="7"/>
      <c r="F109" s="7"/>
      <c r="G109" s="7"/>
      <c r="H109" s="7"/>
      <c r="I109" s="7"/>
      <c r="J109" s="7"/>
      <c r="K109" s="7"/>
      <c r="L109" s="7"/>
      <c r="M109" s="7"/>
      <c r="N109" s="7"/>
      <c r="O109" s="7"/>
      <c r="P109" s="7"/>
      <c r="Q109" s="7"/>
      <c r="R109" s="7"/>
      <c r="S109" s="7"/>
      <c r="T109" s="7"/>
      <c r="U109" s="7"/>
      <c r="V109" s="7"/>
      <c r="W109" s="7"/>
      <c r="X109" s="7"/>
      <c r="Z109" s="5"/>
    </row>
    <row r="110" spans="1:26" ht="13.5" hidden="1" customHeight="1">
      <c r="A110" s="39"/>
      <c r="B110" s="7"/>
      <c r="C110" s="7"/>
      <c r="D110" s="7"/>
      <c r="E110" s="7"/>
      <c r="F110" s="7"/>
      <c r="G110" s="7"/>
      <c r="H110" s="7"/>
      <c r="I110" s="7"/>
      <c r="J110" s="7"/>
      <c r="K110" s="7"/>
      <c r="L110" s="7"/>
      <c r="M110" s="7"/>
      <c r="N110" s="7"/>
      <c r="O110" s="7"/>
      <c r="P110" s="7"/>
      <c r="Q110" s="7"/>
      <c r="R110" s="7"/>
      <c r="S110" s="7"/>
      <c r="T110" s="7"/>
      <c r="U110" s="7"/>
      <c r="V110" s="7"/>
      <c r="W110" s="7"/>
      <c r="X110" s="7"/>
      <c r="Z110" s="5"/>
    </row>
    <row r="111" spans="1:26" ht="13.5" hidden="1" customHeight="1">
      <c r="A111" s="39"/>
      <c r="B111" s="7"/>
      <c r="C111" s="7"/>
      <c r="D111" s="7"/>
      <c r="E111" s="7"/>
      <c r="F111" s="7"/>
      <c r="G111" s="7"/>
      <c r="H111" s="7"/>
      <c r="I111" s="7"/>
      <c r="J111" s="7"/>
      <c r="K111" s="7"/>
      <c r="L111" s="7"/>
      <c r="M111" s="7"/>
      <c r="N111" s="7"/>
      <c r="O111" s="7"/>
      <c r="P111" s="7"/>
      <c r="Q111" s="7"/>
      <c r="R111" s="7"/>
      <c r="S111" s="7"/>
      <c r="T111" s="7"/>
      <c r="U111" s="7"/>
      <c r="V111" s="7"/>
      <c r="W111" s="7"/>
      <c r="X111" s="7"/>
      <c r="Z111" s="5"/>
    </row>
    <row r="112" spans="1:26" ht="13.5" hidden="1" customHeight="1">
      <c r="A112" s="39"/>
      <c r="B112" s="7"/>
      <c r="C112" s="7"/>
      <c r="D112" s="7"/>
      <c r="E112" s="7"/>
      <c r="F112" s="7"/>
      <c r="G112" s="7"/>
      <c r="H112" s="7"/>
      <c r="I112" s="7"/>
      <c r="J112" s="7"/>
      <c r="K112" s="7"/>
      <c r="L112" s="7"/>
      <c r="M112" s="7"/>
      <c r="N112" s="7"/>
      <c r="O112" s="7"/>
      <c r="P112" s="7"/>
      <c r="Q112" s="7"/>
      <c r="R112" s="7"/>
      <c r="S112" s="7"/>
      <c r="T112" s="7"/>
      <c r="U112" s="7"/>
      <c r="V112" s="7"/>
      <c r="W112" s="7"/>
      <c r="X112" s="7"/>
      <c r="Z112" s="5"/>
    </row>
    <row r="113" spans="1:26" ht="13.5" hidden="1" customHeight="1">
      <c r="A113" s="39"/>
      <c r="B113" s="7"/>
      <c r="C113" s="7"/>
      <c r="D113" s="7"/>
      <c r="E113" s="7"/>
      <c r="F113" s="7"/>
      <c r="G113" s="7"/>
      <c r="H113" s="7"/>
      <c r="I113" s="7"/>
      <c r="J113" s="7"/>
      <c r="K113" s="7"/>
      <c r="L113" s="7"/>
      <c r="M113" s="7"/>
      <c r="N113" s="7"/>
      <c r="O113" s="7"/>
      <c r="P113" s="7"/>
      <c r="Q113" s="7"/>
      <c r="R113" s="7"/>
      <c r="S113" s="7"/>
      <c r="T113" s="7"/>
      <c r="U113" s="7"/>
      <c r="V113" s="7"/>
      <c r="W113" s="7"/>
      <c r="X113" s="7"/>
      <c r="Z113" s="5"/>
    </row>
    <row r="114" spans="1:26" ht="13.5" hidden="1" customHeight="1">
      <c r="A114" s="39"/>
      <c r="B114" s="7"/>
      <c r="C114" s="7"/>
      <c r="D114" s="7"/>
      <c r="E114" s="7"/>
      <c r="F114" s="7"/>
      <c r="G114" s="7"/>
      <c r="H114" s="7"/>
      <c r="I114" s="7"/>
      <c r="J114" s="7"/>
      <c r="K114" s="7"/>
      <c r="L114" s="7"/>
      <c r="M114" s="7"/>
      <c r="N114" s="7"/>
      <c r="O114" s="7"/>
      <c r="P114" s="7"/>
      <c r="Q114" s="7"/>
      <c r="R114" s="7"/>
      <c r="S114" s="7"/>
      <c r="T114" s="7"/>
      <c r="U114" s="7"/>
      <c r="V114" s="7"/>
      <c r="W114" s="7"/>
      <c r="X114" s="7"/>
      <c r="Z114" s="5"/>
    </row>
    <row r="115" spans="1:26" ht="13.5" hidden="1" customHeight="1">
      <c r="A115" s="39"/>
      <c r="B115" s="7"/>
      <c r="C115" s="7"/>
      <c r="D115" s="7"/>
      <c r="E115" s="7"/>
      <c r="F115" s="7"/>
      <c r="G115" s="7"/>
      <c r="H115" s="7"/>
      <c r="I115" s="7"/>
      <c r="J115" s="7"/>
      <c r="K115" s="7"/>
      <c r="L115" s="7"/>
      <c r="M115" s="7"/>
      <c r="N115" s="7"/>
      <c r="O115" s="7"/>
      <c r="P115" s="7"/>
      <c r="Q115" s="7"/>
      <c r="R115" s="7"/>
      <c r="S115" s="7"/>
      <c r="T115" s="7"/>
      <c r="U115" s="7"/>
      <c r="V115" s="7"/>
      <c r="W115" s="7"/>
      <c r="X115" s="7"/>
      <c r="Z115" s="5"/>
    </row>
    <row r="116" spans="1:26" ht="13.5" hidden="1" customHeight="1">
      <c r="A116" s="39"/>
      <c r="B116" s="7"/>
      <c r="C116" s="7"/>
      <c r="D116" s="7"/>
      <c r="E116" s="7"/>
      <c r="F116" s="7"/>
      <c r="G116" s="7"/>
      <c r="H116" s="7"/>
      <c r="I116" s="7"/>
      <c r="J116" s="7"/>
      <c r="K116" s="7"/>
      <c r="L116" s="7"/>
      <c r="M116" s="7"/>
      <c r="N116" s="7"/>
      <c r="O116" s="7"/>
      <c r="P116" s="7"/>
      <c r="Q116" s="7"/>
      <c r="R116" s="7"/>
      <c r="S116" s="7"/>
      <c r="T116" s="7"/>
      <c r="U116" s="7"/>
      <c r="V116" s="7"/>
      <c r="W116" s="7"/>
      <c r="X116" s="7"/>
      <c r="Z116" s="5"/>
    </row>
    <row r="117" spans="1:26" ht="13.5" hidden="1" customHeight="1">
      <c r="A117" s="39"/>
      <c r="B117" s="7"/>
      <c r="C117" s="7"/>
      <c r="D117" s="7"/>
      <c r="E117" s="7"/>
      <c r="F117" s="7"/>
      <c r="G117" s="7"/>
      <c r="H117" s="7"/>
      <c r="I117" s="7"/>
      <c r="J117" s="7"/>
      <c r="K117" s="7"/>
      <c r="L117" s="7"/>
      <c r="M117" s="7"/>
      <c r="N117" s="7"/>
      <c r="O117" s="7"/>
      <c r="P117" s="7"/>
      <c r="Q117" s="7"/>
      <c r="R117" s="7"/>
      <c r="S117" s="7"/>
      <c r="T117" s="7"/>
      <c r="U117" s="7"/>
      <c r="V117" s="7"/>
      <c r="W117" s="7"/>
      <c r="X117" s="7"/>
      <c r="Z117" s="5"/>
    </row>
    <row r="118" spans="1:26" ht="13.5" hidden="1" customHeight="1">
      <c r="A118" s="39"/>
      <c r="B118" s="7"/>
      <c r="C118" s="7"/>
      <c r="D118" s="7"/>
      <c r="E118" s="7"/>
      <c r="F118" s="7"/>
      <c r="G118" s="7"/>
      <c r="H118" s="7"/>
      <c r="I118" s="7"/>
      <c r="J118" s="7"/>
      <c r="K118" s="7"/>
      <c r="L118" s="7"/>
      <c r="M118" s="7"/>
      <c r="N118" s="7"/>
      <c r="O118" s="7"/>
      <c r="P118" s="7"/>
      <c r="Q118" s="7"/>
      <c r="R118" s="7"/>
      <c r="S118" s="7"/>
      <c r="T118" s="7"/>
      <c r="U118" s="7"/>
      <c r="V118" s="7"/>
      <c r="W118" s="7"/>
      <c r="X118" s="7"/>
      <c r="Z118" s="5"/>
    </row>
    <row r="119" spans="1:26" ht="13.5" hidden="1" customHeight="1">
      <c r="A119" s="39"/>
      <c r="B119" s="7"/>
      <c r="C119" s="7"/>
      <c r="D119" s="7"/>
      <c r="E119" s="7"/>
      <c r="F119" s="7"/>
      <c r="G119" s="7"/>
      <c r="H119" s="7"/>
      <c r="I119" s="7"/>
      <c r="J119" s="7"/>
      <c r="K119" s="7"/>
      <c r="L119" s="7"/>
      <c r="M119" s="7"/>
      <c r="N119" s="7"/>
      <c r="O119" s="7"/>
      <c r="P119" s="7"/>
      <c r="Q119" s="7"/>
      <c r="R119" s="7"/>
      <c r="S119" s="7"/>
      <c r="T119" s="7"/>
      <c r="U119" s="7"/>
      <c r="V119" s="7"/>
      <c r="W119" s="7"/>
      <c r="X119" s="7"/>
      <c r="Z119" s="5"/>
    </row>
    <row r="120" spans="1:26" ht="13.5" hidden="1" customHeight="1">
      <c r="A120" s="39"/>
      <c r="B120" s="7"/>
      <c r="C120" s="7"/>
      <c r="D120" s="7"/>
      <c r="E120" s="7"/>
      <c r="F120" s="7"/>
      <c r="G120" s="7"/>
      <c r="H120" s="7"/>
      <c r="I120" s="7"/>
      <c r="J120" s="7"/>
      <c r="K120" s="7"/>
      <c r="L120" s="7"/>
      <c r="M120" s="7"/>
      <c r="N120" s="7"/>
      <c r="O120" s="7"/>
      <c r="P120" s="7"/>
      <c r="Q120" s="7"/>
      <c r="R120" s="7"/>
      <c r="S120" s="7"/>
      <c r="T120" s="7"/>
      <c r="U120" s="7"/>
      <c r="V120" s="7"/>
      <c r="W120" s="7"/>
      <c r="X120" s="7"/>
      <c r="Z120" s="5"/>
    </row>
    <row r="121" spans="1:26" ht="13.5" hidden="1" customHeight="1">
      <c r="A121" s="39"/>
      <c r="B121" s="7"/>
      <c r="C121" s="7"/>
      <c r="D121" s="7"/>
      <c r="E121" s="7"/>
      <c r="F121" s="7"/>
      <c r="G121" s="7"/>
      <c r="H121" s="7"/>
      <c r="I121" s="7"/>
      <c r="J121" s="7"/>
      <c r="K121" s="7"/>
      <c r="L121" s="7"/>
      <c r="M121" s="7"/>
      <c r="N121" s="7"/>
      <c r="O121" s="7"/>
      <c r="P121" s="7"/>
      <c r="Q121" s="7"/>
      <c r="R121" s="7"/>
      <c r="S121" s="7"/>
      <c r="T121" s="7"/>
      <c r="U121" s="7"/>
      <c r="V121" s="7"/>
      <c r="W121" s="7"/>
      <c r="X121" s="7"/>
      <c r="Z121" s="5"/>
    </row>
    <row r="122" spans="1:26" ht="13.5" hidden="1" customHeight="1">
      <c r="A122" s="39"/>
      <c r="B122" s="7"/>
      <c r="C122" s="7"/>
      <c r="D122" s="7"/>
      <c r="E122" s="7"/>
      <c r="F122" s="7"/>
      <c r="G122" s="7"/>
      <c r="H122" s="7"/>
      <c r="I122" s="7"/>
      <c r="J122" s="7"/>
      <c r="K122" s="7"/>
      <c r="L122" s="7"/>
      <c r="M122" s="7"/>
      <c r="N122" s="7"/>
      <c r="O122" s="7"/>
      <c r="P122" s="7"/>
      <c r="Q122" s="7"/>
      <c r="R122" s="7"/>
      <c r="S122" s="7"/>
      <c r="T122" s="7"/>
      <c r="U122" s="7"/>
      <c r="V122" s="7"/>
      <c r="W122" s="7"/>
      <c r="X122" s="7"/>
      <c r="Z122" s="5"/>
    </row>
    <row r="123" spans="1:26" ht="13.5" hidden="1" customHeight="1">
      <c r="A123" s="39"/>
      <c r="B123" s="7"/>
      <c r="C123" s="7"/>
      <c r="D123" s="7"/>
      <c r="E123" s="7"/>
      <c r="F123" s="7"/>
      <c r="G123" s="7"/>
      <c r="H123" s="7"/>
      <c r="I123" s="7"/>
      <c r="J123" s="7"/>
      <c r="K123" s="7"/>
      <c r="L123" s="7"/>
      <c r="M123" s="7"/>
      <c r="N123" s="7"/>
      <c r="O123" s="7"/>
      <c r="P123" s="7"/>
      <c r="Q123" s="7"/>
      <c r="R123" s="7"/>
      <c r="S123" s="7"/>
      <c r="T123" s="7"/>
      <c r="U123" s="7"/>
      <c r="V123" s="7"/>
      <c r="W123" s="7"/>
      <c r="X123" s="7"/>
      <c r="Z123" s="5"/>
    </row>
    <row r="124" spans="1:26" ht="13.5" hidden="1" customHeight="1">
      <c r="A124" s="39"/>
      <c r="B124" s="7"/>
      <c r="C124" s="7"/>
      <c r="D124" s="7"/>
      <c r="E124" s="7"/>
      <c r="F124" s="7"/>
      <c r="G124" s="7"/>
      <c r="H124" s="7"/>
      <c r="I124" s="7"/>
      <c r="J124" s="7"/>
      <c r="K124" s="7"/>
      <c r="L124" s="7"/>
      <c r="M124" s="7"/>
      <c r="N124" s="7"/>
      <c r="O124" s="7"/>
      <c r="P124" s="7"/>
      <c r="Q124" s="7"/>
      <c r="R124" s="7"/>
      <c r="S124" s="7"/>
      <c r="T124" s="7"/>
      <c r="U124" s="7"/>
      <c r="V124" s="7"/>
      <c r="W124" s="7"/>
      <c r="X124" s="7"/>
      <c r="Z124" s="5"/>
    </row>
    <row r="125" spans="1:26" ht="13.5" hidden="1" customHeight="1">
      <c r="A125" s="39"/>
      <c r="B125" s="7"/>
      <c r="C125" s="7"/>
      <c r="D125" s="7"/>
      <c r="E125" s="7"/>
      <c r="F125" s="7"/>
      <c r="G125" s="7"/>
      <c r="H125" s="7"/>
      <c r="I125" s="7"/>
      <c r="J125" s="7"/>
      <c r="K125" s="7"/>
      <c r="L125" s="7"/>
      <c r="M125" s="7"/>
      <c r="N125" s="7"/>
      <c r="O125" s="7"/>
      <c r="P125" s="7"/>
      <c r="Q125" s="7"/>
      <c r="R125" s="7"/>
      <c r="S125" s="7"/>
      <c r="T125" s="7"/>
      <c r="U125" s="7"/>
      <c r="V125" s="7"/>
      <c r="W125" s="7"/>
      <c r="X125" s="7"/>
      <c r="Z125" s="5"/>
    </row>
    <row r="126" spans="1:26" ht="13.5" hidden="1" customHeight="1">
      <c r="A126" s="39"/>
      <c r="B126" s="7"/>
      <c r="C126" s="7"/>
      <c r="D126" s="7"/>
      <c r="E126" s="7"/>
      <c r="F126" s="7"/>
      <c r="G126" s="7"/>
      <c r="H126" s="7"/>
      <c r="I126" s="7"/>
      <c r="J126" s="7"/>
      <c r="K126" s="7"/>
      <c r="L126" s="7"/>
      <c r="M126" s="7"/>
      <c r="N126" s="7"/>
      <c r="O126" s="7"/>
      <c r="P126" s="7"/>
      <c r="Q126" s="7"/>
      <c r="R126" s="7"/>
      <c r="S126" s="7"/>
      <c r="T126" s="7"/>
      <c r="U126" s="7"/>
      <c r="V126" s="7"/>
      <c r="W126" s="7"/>
      <c r="X126" s="7"/>
      <c r="Z126" s="5"/>
    </row>
    <row r="127" spans="1:26" ht="13.5" hidden="1" customHeight="1">
      <c r="A127" s="39"/>
      <c r="B127" s="7"/>
      <c r="C127" s="7"/>
      <c r="D127" s="7"/>
      <c r="E127" s="7"/>
      <c r="F127" s="7"/>
      <c r="G127" s="7"/>
      <c r="H127" s="7"/>
      <c r="I127" s="7"/>
      <c r="J127" s="7"/>
      <c r="K127" s="7"/>
      <c r="L127" s="7"/>
      <c r="M127" s="7"/>
      <c r="N127" s="7"/>
      <c r="O127" s="7"/>
      <c r="P127" s="7"/>
      <c r="Q127" s="7"/>
      <c r="R127" s="7"/>
      <c r="S127" s="7"/>
      <c r="T127" s="7"/>
      <c r="U127" s="7"/>
      <c r="V127" s="7"/>
      <c r="W127" s="7"/>
      <c r="X127" s="7"/>
      <c r="Z127" s="5"/>
    </row>
    <row r="128" spans="1:26" ht="13.5" hidden="1" customHeight="1">
      <c r="A128" s="39"/>
      <c r="B128" s="7"/>
      <c r="C128" s="7"/>
      <c r="D128" s="7"/>
      <c r="E128" s="7"/>
      <c r="F128" s="7"/>
      <c r="G128" s="7"/>
      <c r="H128" s="7"/>
      <c r="I128" s="7"/>
      <c r="J128" s="7"/>
      <c r="K128" s="7"/>
      <c r="L128" s="7"/>
      <c r="M128" s="7"/>
      <c r="N128" s="7"/>
      <c r="O128" s="7"/>
      <c r="P128" s="7"/>
      <c r="Q128" s="7"/>
      <c r="R128" s="7"/>
      <c r="S128" s="7"/>
      <c r="T128" s="7"/>
      <c r="U128" s="7"/>
      <c r="V128" s="7"/>
      <c r="W128" s="7"/>
      <c r="X128" s="7"/>
      <c r="Z128" s="5"/>
    </row>
    <row r="129" spans="1:26" ht="13.5" hidden="1" customHeight="1">
      <c r="A129" s="39"/>
      <c r="B129" s="7"/>
      <c r="C129" s="7"/>
      <c r="D129" s="7"/>
      <c r="E129" s="7"/>
      <c r="F129" s="7"/>
      <c r="G129" s="7"/>
      <c r="H129" s="7"/>
      <c r="I129" s="7"/>
      <c r="J129" s="7"/>
      <c r="K129" s="7"/>
      <c r="L129" s="7"/>
      <c r="M129" s="7"/>
      <c r="N129" s="7"/>
      <c r="O129" s="7"/>
      <c r="P129" s="7"/>
      <c r="Q129" s="7"/>
      <c r="R129" s="7"/>
      <c r="S129" s="7"/>
      <c r="T129" s="7"/>
      <c r="U129" s="7"/>
      <c r="V129" s="7"/>
      <c r="W129" s="7"/>
      <c r="X129" s="7"/>
      <c r="Z129" s="5"/>
    </row>
    <row r="130" spans="1:26" ht="13.5" hidden="1" customHeight="1">
      <c r="A130" s="39"/>
      <c r="B130" s="7"/>
      <c r="C130" s="7"/>
      <c r="D130" s="7"/>
      <c r="E130" s="7"/>
      <c r="F130" s="7"/>
      <c r="G130" s="7"/>
      <c r="H130" s="7"/>
      <c r="I130" s="7"/>
      <c r="J130" s="7"/>
      <c r="K130" s="7"/>
      <c r="L130" s="7"/>
      <c r="M130" s="7"/>
      <c r="N130" s="7"/>
      <c r="O130" s="7"/>
      <c r="P130" s="7"/>
      <c r="Q130" s="7"/>
      <c r="R130" s="7"/>
      <c r="S130" s="7"/>
      <c r="T130" s="7"/>
      <c r="U130" s="7"/>
      <c r="V130" s="7"/>
      <c r="W130" s="7"/>
      <c r="X130" s="7"/>
      <c r="Z130" s="5"/>
    </row>
    <row r="131" spans="1:26" ht="13.5" hidden="1" customHeight="1">
      <c r="A131" s="39"/>
      <c r="B131" s="7"/>
      <c r="C131" s="7"/>
      <c r="D131" s="7"/>
      <c r="E131" s="7"/>
      <c r="F131" s="7"/>
      <c r="G131" s="7"/>
      <c r="H131" s="7"/>
      <c r="I131" s="7"/>
      <c r="J131" s="7"/>
      <c r="K131" s="7"/>
      <c r="L131" s="7"/>
      <c r="M131" s="7"/>
      <c r="N131" s="7"/>
      <c r="O131" s="7"/>
      <c r="P131" s="7"/>
      <c r="Q131" s="7"/>
      <c r="R131" s="7"/>
      <c r="S131" s="7"/>
      <c r="T131" s="7"/>
      <c r="U131" s="7"/>
      <c r="V131" s="7"/>
      <c r="W131" s="7"/>
      <c r="X131" s="7"/>
      <c r="Z131" s="5"/>
    </row>
    <row r="132" spans="1:26" ht="13.5" hidden="1" customHeight="1">
      <c r="A132" s="39"/>
      <c r="B132" s="7"/>
      <c r="C132" s="7"/>
      <c r="D132" s="7"/>
      <c r="E132" s="7"/>
      <c r="F132" s="7"/>
      <c r="G132" s="7"/>
      <c r="H132" s="7"/>
      <c r="I132" s="7"/>
      <c r="J132" s="7"/>
      <c r="K132" s="7"/>
      <c r="L132" s="7"/>
      <c r="M132" s="7"/>
      <c r="N132" s="7"/>
      <c r="O132" s="7"/>
      <c r="P132" s="7"/>
      <c r="Q132" s="7"/>
      <c r="R132" s="7"/>
      <c r="S132" s="7"/>
      <c r="T132" s="7"/>
      <c r="U132" s="7"/>
      <c r="V132" s="7"/>
      <c r="W132" s="7"/>
      <c r="X132" s="7"/>
      <c r="Z132" s="5"/>
    </row>
    <row r="133" spans="1:26" ht="13.5" hidden="1" customHeight="1">
      <c r="A133" s="39"/>
      <c r="B133" s="7"/>
      <c r="C133" s="7"/>
      <c r="D133" s="7"/>
      <c r="E133" s="7"/>
      <c r="F133" s="7"/>
      <c r="G133" s="7"/>
      <c r="H133" s="7"/>
      <c r="I133" s="7"/>
      <c r="J133" s="7"/>
      <c r="K133" s="7"/>
      <c r="L133" s="7"/>
      <c r="M133" s="7"/>
      <c r="N133" s="7"/>
      <c r="O133" s="7"/>
      <c r="P133" s="7"/>
      <c r="Q133" s="7"/>
      <c r="R133" s="7"/>
      <c r="S133" s="7"/>
      <c r="T133" s="7"/>
      <c r="U133" s="7"/>
      <c r="V133" s="7"/>
      <c r="W133" s="7"/>
      <c r="X133" s="7"/>
      <c r="Z133" s="5"/>
    </row>
    <row r="134" spans="1:26" ht="13.5" hidden="1" customHeight="1">
      <c r="A134" s="39"/>
      <c r="B134" s="7"/>
      <c r="C134" s="7"/>
      <c r="D134" s="7"/>
      <c r="E134" s="7"/>
      <c r="F134" s="7"/>
      <c r="G134" s="7"/>
      <c r="H134" s="7"/>
      <c r="I134" s="7"/>
      <c r="J134" s="7"/>
      <c r="K134" s="7"/>
      <c r="L134" s="7"/>
      <c r="M134" s="7"/>
      <c r="N134" s="7"/>
      <c r="O134" s="7"/>
      <c r="P134" s="7"/>
      <c r="Q134" s="7"/>
      <c r="R134" s="7"/>
      <c r="S134" s="7"/>
      <c r="T134" s="7"/>
      <c r="U134" s="7"/>
      <c r="V134" s="7"/>
      <c r="W134" s="7"/>
      <c r="X134" s="7"/>
      <c r="Z134" s="5"/>
    </row>
    <row r="135" spans="1:26" ht="13.5" hidden="1" customHeight="1">
      <c r="A135" s="39"/>
      <c r="B135" s="7"/>
      <c r="C135" s="7"/>
      <c r="D135" s="7"/>
      <c r="E135" s="7"/>
      <c r="F135" s="7"/>
      <c r="G135" s="7"/>
      <c r="H135" s="7"/>
      <c r="I135" s="7"/>
      <c r="J135" s="7"/>
      <c r="K135" s="7"/>
      <c r="L135" s="7"/>
      <c r="M135" s="7"/>
      <c r="N135" s="7"/>
      <c r="O135" s="7"/>
      <c r="P135" s="7"/>
      <c r="Q135" s="7"/>
      <c r="R135" s="7"/>
      <c r="S135" s="7"/>
      <c r="T135" s="7"/>
      <c r="U135" s="7"/>
      <c r="V135" s="7"/>
      <c r="W135" s="7"/>
      <c r="X135" s="7"/>
      <c r="Z135" s="5"/>
    </row>
    <row r="136" spans="1:26" ht="13.5" hidden="1" customHeight="1">
      <c r="A136" s="39"/>
      <c r="B136" s="7"/>
      <c r="C136" s="7"/>
      <c r="D136" s="7"/>
      <c r="E136" s="7"/>
      <c r="F136" s="7"/>
      <c r="G136" s="7"/>
      <c r="H136" s="7"/>
      <c r="I136" s="7"/>
      <c r="J136" s="7"/>
      <c r="K136" s="7"/>
      <c r="L136" s="7"/>
      <c r="M136" s="7"/>
      <c r="N136" s="7"/>
      <c r="O136" s="7"/>
      <c r="P136" s="7"/>
      <c r="Q136" s="7"/>
      <c r="R136" s="7"/>
      <c r="S136" s="7"/>
      <c r="T136" s="7"/>
      <c r="U136" s="7"/>
      <c r="V136" s="7"/>
      <c r="W136" s="7"/>
      <c r="X136" s="7"/>
      <c r="Z136" s="5"/>
    </row>
    <row r="137" spans="1:26" ht="13.5" hidden="1" customHeight="1">
      <c r="A137" s="39"/>
      <c r="B137" s="7"/>
      <c r="C137" s="7"/>
      <c r="D137" s="7"/>
      <c r="E137" s="7"/>
      <c r="F137" s="7"/>
      <c r="G137" s="7"/>
      <c r="H137" s="7"/>
      <c r="I137" s="7"/>
      <c r="J137" s="7"/>
      <c r="K137" s="7"/>
      <c r="L137" s="7"/>
      <c r="M137" s="7"/>
      <c r="N137" s="7"/>
      <c r="O137" s="7"/>
      <c r="P137" s="7"/>
      <c r="Q137" s="7"/>
      <c r="R137" s="7"/>
      <c r="S137" s="7"/>
      <c r="T137" s="7"/>
      <c r="U137" s="7"/>
      <c r="V137" s="7"/>
      <c r="W137" s="7"/>
      <c r="X137" s="7"/>
      <c r="Z137" s="5"/>
    </row>
    <row r="138" spans="1:26" ht="13.5" hidden="1" customHeight="1">
      <c r="A138" s="39"/>
      <c r="B138" s="7"/>
      <c r="C138" s="7"/>
      <c r="D138" s="7"/>
      <c r="E138" s="7"/>
      <c r="F138" s="7"/>
      <c r="G138" s="7"/>
      <c r="H138" s="7"/>
      <c r="I138" s="7"/>
      <c r="J138" s="7"/>
      <c r="K138" s="7"/>
      <c r="L138" s="7"/>
      <c r="M138" s="7"/>
      <c r="N138" s="7"/>
      <c r="O138" s="7"/>
      <c r="P138" s="7"/>
      <c r="Q138" s="7"/>
      <c r="R138" s="7"/>
      <c r="S138" s="7"/>
      <c r="T138" s="7"/>
      <c r="U138" s="7"/>
      <c r="V138" s="7"/>
      <c r="W138" s="7"/>
      <c r="X138" s="7"/>
      <c r="Z138" s="5"/>
    </row>
    <row r="139" spans="1:26" ht="13.5" hidden="1" customHeight="1">
      <c r="A139" s="39"/>
      <c r="B139" s="7"/>
      <c r="C139" s="7"/>
      <c r="D139" s="7"/>
      <c r="E139" s="7"/>
      <c r="F139" s="7"/>
      <c r="G139" s="7"/>
      <c r="H139" s="7"/>
      <c r="I139" s="7"/>
      <c r="J139" s="7"/>
      <c r="K139" s="7"/>
      <c r="L139" s="7"/>
      <c r="M139" s="7"/>
      <c r="N139" s="7"/>
      <c r="O139" s="7"/>
      <c r="P139" s="7"/>
      <c r="Q139" s="7"/>
      <c r="R139" s="7"/>
      <c r="S139" s="7"/>
      <c r="T139" s="7"/>
      <c r="U139" s="7"/>
      <c r="V139" s="7"/>
      <c r="W139" s="7"/>
      <c r="X139" s="7"/>
      <c r="Z139" s="5"/>
    </row>
    <row r="140" spans="1:26" ht="13.5" hidden="1" customHeight="1">
      <c r="A140" s="39"/>
      <c r="B140" s="7"/>
      <c r="C140" s="7"/>
      <c r="D140" s="7"/>
      <c r="E140" s="7"/>
      <c r="F140" s="7"/>
      <c r="G140" s="7"/>
      <c r="H140" s="7"/>
      <c r="I140" s="7"/>
      <c r="J140" s="7"/>
      <c r="K140" s="7"/>
      <c r="L140" s="7"/>
      <c r="M140" s="7"/>
      <c r="N140" s="7"/>
      <c r="O140" s="7"/>
      <c r="P140" s="7"/>
      <c r="Q140" s="7"/>
      <c r="R140" s="7"/>
      <c r="S140" s="7"/>
      <c r="T140" s="7"/>
      <c r="U140" s="7"/>
      <c r="V140" s="7"/>
      <c r="W140" s="7"/>
      <c r="X140" s="7"/>
      <c r="Z140" s="5"/>
    </row>
    <row r="141" spans="1:26" ht="13.5" hidden="1" customHeight="1">
      <c r="A141" s="39"/>
      <c r="B141" s="7"/>
      <c r="C141" s="7"/>
      <c r="D141" s="7"/>
      <c r="E141" s="7"/>
      <c r="F141" s="7"/>
      <c r="G141" s="7"/>
      <c r="H141" s="7"/>
      <c r="I141" s="7"/>
      <c r="J141" s="7"/>
      <c r="K141" s="7"/>
      <c r="L141" s="7"/>
      <c r="M141" s="7"/>
      <c r="N141" s="7"/>
      <c r="O141" s="7"/>
      <c r="P141" s="7"/>
      <c r="Q141" s="7"/>
      <c r="R141" s="7"/>
      <c r="S141" s="7"/>
      <c r="T141" s="7"/>
      <c r="U141" s="7"/>
      <c r="V141" s="7"/>
      <c r="W141" s="7"/>
      <c r="X141" s="7"/>
      <c r="Z141" s="5"/>
    </row>
    <row r="142" spans="1:26" ht="13.5" hidden="1" customHeight="1">
      <c r="A142" s="39"/>
      <c r="B142" s="7"/>
      <c r="C142" s="7"/>
      <c r="D142" s="7"/>
      <c r="E142" s="7"/>
      <c r="F142" s="7"/>
      <c r="G142" s="7"/>
      <c r="H142" s="7"/>
      <c r="I142" s="7"/>
      <c r="J142" s="7"/>
      <c r="K142" s="7"/>
      <c r="L142" s="7"/>
      <c r="M142" s="7"/>
      <c r="N142" s="7"/>
      <c r="O142" s="7"/>
      <c r="P142" s="7"/>
      <c r="Q142" s="7"/>
      <c r="R142" s="7"/>
      <c r="S142" s="7"/>
      <c r="T142" s="7"/>
      <c r="U142" s="7"/>
      <c r="V142" s="7"/>
      <c r="W142" s="7"/>
      <c r="X142" s="7"/>
      <c r="Z142" s="5"/>
    </row>
    <row r="143" spans="1:26" ht="13.5" hidden="1" customHeight="1">
      <c r="A143" s="39"/>
      <c r="B143" s="7"/>
      <c r="C143" s="7"/>
      <c r="D143" s="7"/>
      <c r="E143" s="7"/>
      <c r="F143" s="7"/>
      <c r="G143" s="7"/>
      <c r="H143" s="7"/>
      <c r="I143" s="7"/>
      <c r="J143" s="7"/>
      <c r="K143" s="7"/>
      <c r="L143" s="7"/>
      <c r="M143" s="7"/>
      <c r="N143" s="7"/>
      <c r="O143" s="7"/>
      <c r="P143" s="7"/>
      <c r="Q143" s="7"/>
      <c r="R143" s="7"/>
      <c r="S143" s="7"/>
      <c r="T143" s="7"/>
      <c r="U143" s="7"/>
      <c r="V143" s="7"/>
      <c r="W143" s="7"/>
      <c r="X143" s="7"/>
      <c r="Z143" s="5"/>
    </row>
    <row r="144" spans="1:26" ht="13.5" hidden="1" customHeight="1">
      <c r="A144" s="39"/>
      <c r="B144" s="7"/>
      <c r="C144" s="7"/>
      <c r="D144" s="7"/>
      <c r="E144" s="7"/>
      <c r="F144" s="7"/>
      <c r="G144" s="7"/>
      <c r="H144" s="7"/>
      <c r="I144" s="7"/>
      <c r="J144" s="7"/>
      <c r="K144" s="7"/>
      <c r="L144" s="7"/>
      <c r="M144" s="7"/>
      <c r="N144" s="7"/>
      <c r="O144" s="7"/>
      <c r="P144" s="7"/>
      <c r="Q144" s="7"/>
      <c r="R144" s="7"/>
      <c r="S144" s="7"/>
      <c r="T144" s="7"/>
      <c r="U144" s="7"/>
      <c r="V144" s="7"/>
      <c r="W144" s="7"/>
      <c r="X144" s="7"/>
      <c r="Z144" s="5"/>
    </row>
    <row r="145" spans="1:26" ht="13.5" hidden="1" customHeight="1">
      <c r="A145" s="39"/>
      <c r="B145" s="7"/>
      <c r="C145" s="7"/>
      <c r="D145" s="7"/>
      <c r="E145" s="7"/>
      <c r="F145" s="7"/>
      <c r="G145" s="7"/>
      <c r="H145" s="7"/>
      <c r="I145" s="7"/>
      <c r="J145" s="7"/>
      <c r="K145" s="7"/>
      <c r="L145" s="7"/>
      <c r="M145" s="7"/>
      <c r="N145" s="7"/>
      <c r="O145" s="7"/>
      <c r="P145" s="7"/>
      <c r="Q145" s="7"/>
      <c r="R145" s="7"/>
      <c r="S145" s="7"/>
      <c r="T145" s="7"/>
      <c r="U145" s="7"/>
      <c r="V145" s="7"/>
      <c r="W145" s="7"/>
      <c r="X145" s="7"/>
      <c r="Z145" s="5"/>
    </row>
    <row r="146" spans="1:26" ht="13.5" hidden="1" customHeight="1">
      <c r="A146" s="39"/>
      <c r="B146" s="7"/>
      <c r="C146" s="7"/>
      <c r="D146" s="7"/>
      <c r="E146" s="7"/>
      <c r="F146" s="7"/>
      <c r="G146" s="7"/>
      <c r="H146" s="7"/>
      <c r="I146" s="7"/>
      <c r="J146" s="7"/>
      <c r="K146" s="7"/>
      <c r="L146" s="7"/>
      <c r="M146" s="7"/>
      <c r="N146" s="7"/>
      <c r="O146" s="7"/>
      <c r="P146" s="7"/>
      <c r="Q146" s="7"/>
      <c r="R146" s="7"/>
      <c r="S146" s="7"/>
      <c r="T146" s="7"/>
      <c r="U146" s="7"/>
      <c r="V146" s="7"/>
      <c r="W146" s="7"/>
      <c r="X146" s="7"/>
      <c r="Z146" s="5"/>
    </row>
    <row r="147" spans="1:26" ht="13.5" hidden="1" customHeight="1">
      <c r="A147" s="39"/>
      <c r="B147" s="7"/>
      <c r="C147" s="7"/>
      <c r="D147" s="7"/>
      <c r="E147" s="7"/>
      <c r="F147" s="7"/>
      <c r="G147" s="7"/>
      <c r="H147" s="7"/>
      <c r="I147" s="7"/>
      <c r="J147" s="7"/>
      <c r="K147" s="7"/>
      <c r="L147" s="7"/>
      <c r="M147" s="7"/>
      <c r="N147" s="7"/>
      <c r="O147" s="7"/>
      <c r="P147" s="7"/>
      <c r="Q147" s="7"/>
      <c r="R147" s="7"/>
      <c r="S147" s="7"/>
      <c r="T147" s="7"/>
      <c r="U147" s="7"/>
      <c r="V147" s="7"/>
      <c r="W147" s="7"/>
      <c r="X147" s="7"/>
      <c r="Z147" s="5"/>
    </row>
    <row r="148" spans="1:26" ht="13.5" hidden="1" customHeight="1">
      <c r="A148" s="39"/>
      <c r="B148" s="7"/>
      <c r="C148" s="7"/>
      <c r="D148" s="7"/>
      <c r="E148" s="7"/>
      <c r="F148" s="7"/>
      <c r="G148" s="7"/>
      <c r="H148" s="7"/>
      <c r="I148" s="7"/>
      <c r="J148" s="7"/>
      <c r="K148" s="7"/>
      <c r="L148" s="7"/>
      <c r="M148" s="7"/>
      <c r="N148" s="7"/>
      <c r="O148" s="7"/>
      <c r="P148" s="7"/>
      <c r="Q148" s="7"/>
      <c r="R148" s="7"/>
      <c r="S148" s="7"/>
      <c r="T148" s="7"/>
      <c r="U148" s="7"/>
      <c r="V148" s="7"/>
      <c r="W148" s="7"/>
      <c r="X148" s="7"/>
      <c r="Z148" s="5"/>
    </row>
    <row r="149" spans="1:26" ht="13.5" hidden="1" customHeight="1">
      <c r="A149" s="39"/>
      <c r="B149" s="7"/>
      <c r="C149" s="7"/>
      <c r="D149" s="7"/>
      <c r="E149" s="7"/>
      <c r="F149" s="7"/>
      <c r="G149" s="7"/>
      <c r="H149" s="7"/>
      <c r="I149" s="7"/>
      <c r="J149" s="7"/>
      <c r="K149" s="7"/>
      <c r="L149" s="7"/>
      <c r="M149" s="7"/>
      <c r="N149" s="7"/>
      <c r="O149" s="7"/>
      <c r="P149" s="7"/>
      <c r="Q149" s="7"/>
      <c r="R149" s="7"/>
      <c r="S149" s="7"/>
      <c r="T149" s="7"/>
      <c r="U149" s="7"/>
      <c r="V149" s="7"/>
      <c r="W149" s="7"/>
      <c r="X149" s="7"/>
      <c r="Z149" s="5"/>
    </row>
    <row r="150" spans="1:26" ht="13.5" hidden="1" customHeight="1">
      <c r="A150" s="39"/>
      <c r="B150" s="7"/>
      <c r="C150" s="7"/>
      <c r="D150" s="7"/>
      <c r="E150" s="7"/>
      <c r="F150" s="7"/>
      <c r="G150" s="7"/>
      <c r="H150" s="7"/>
      <c r="I150" s="7"/>
      <c r="J150" s="7"/>
      <c r="K150" s="7"/>
      <c r="L150" s="7"/>
      <c r="M150" s="7"/>
      <c r="N150" s="7"/>
      <c r="O150" s="7"/>
      <c r="P150" s="7"/>
      <c r="Q150" s="7"/>
      <c r="R150" s="7"/>
      <c r="S150" s="7"/>
      <c r="T150" s="7"/>
      <c r="U150" s="7"/>
      <c r="V150" s="7"/>
      <c r="W150" s="7"/>
      <c r="X150" s="7"/>
      <c r="Z150" s="5"/>
    </row>
    <row r="151" spans="1:26" ht="13.5" hidden="1" customHeight="1">
      <c r="A151" s="39"/>
      <c r="B151" s="7"/>
      <c r="C151" s="7"/>
      <c r="D151" s="7"/>
      <c r="E151" s="7"/>
      <c r="F151" s="7"/>
      <c r="G151" s="7"/>
      <c r="H151" s="7"/>
      <c r="I151" s="7"/>
      <c r="J151" s="7"/>
      <c r="K151" s="7"/>
      <c r="L151" s="7"/>
      <c r="M151" s="7"/>
      <c r="N151" s="7"/>
      <c r="O151" s="7"/>
      <c r="P151" s="7"/>
      <c r="Q151" s="7"/>
      <c r="R151" s="7"/>
      <c r="S151" s="7"/>
      <c r="T151" s="7"/>
      <c r="U151" s="7"/>
      <c r="V151" s="7"/>
      <c r="W151" s="7"/>
      <c r="X151" s="7"/>
      <c r="Z151" s="5"/>
    </row>
    <row r="152" spans="1:26" ht="13.5" hidden="1" customHeight="1">
      <c r="A152" s="39"/>
      <c r="B152" s="7"/>
      <c r="C152" s="7"/>
      <c r="D152" s="7"/>
      <c r="E152" s="7"/>
      <c r="F152" s="7"/>
      <c r="G152" s="7"/>
      <c r="H152" s="7"/>
      <c r="I152" s="7"/>
      <c r="J152" s="7"/>
      <c r="K152" s="7"/>
      <c r="L152" s="7"/>
      <c r="M152" s="7"/>
      <c r="N152" s="7"/>
      <c r="O152" s="7"/>
      <c r="P152" s="7"/>
      <c r="Q152" s="7"/>
      <c r="R152" s="7"/>
      <c r="S152" s="7"/>
      <c r="T152" s="7"/>
      <c r="U152" s="7"/>
      <c r="V152" s="7"/>
      <c r="W152" s="7"/>
      <c r="X152" s="7"/>
      <c r="Z152" s="5"/>
    </row>
    <row r="153" spans="1:26" ht="13.5" hidden="1" customHeight="1">
      <c r="A153" s="39"/>
      <c r="B153" s="7"/>
      <c r="C153" s="7"/>
      <c r="D153" s="7"/>
      <c r="E153" s="7"/>
      <c r="F153" s="7"/>
      <c r="G153" s="7"/>
      <c r="H153" s="7"/>
      <c r="I153" s="7"/>
      <c r="J153" s="7"/>
      <c r="K153" s="7"/>
      <c r="L153" s="7"/>
      <c r="M153" s="7"/>
      <c r="N153" s="7"/>
      <c r="O153" s="7"/>
      <c r="P153" s="7"/>
      <c r="Q153" s="7"/>
      <c r="R153" s="7"/>
      <c r="S153" s="7"/>
      <c r="T153" s="7"/>
      <c r="U153" s="7"/>
      <c r="V153" s="7"/>
      <c r="W153" s="7"/>
      <c r="X153" s="7"/>
      <c r="Z153" s="5"/>
    </row>
    <row r="154" spans="1:26" ht="13.5" hidden="1" customHeight="1">
      <c r="A154" s="39"/>
      <c r="B154" s="7"/>
      <c r="C154" s="7"/>
      <c r="D154" s="7"/>
      <c r="E154" s="7"/>
      <c r="F154" s="7"/>
      <c r="G154" s="7"/>
      <c r="H154" s="7"/>
      <c r="I154" s="7"/>
      <c r="J154" s="7"/>
      <c r="K154" s="7"/>
      <c r="L154" s="7"/>
      <c r="M154" s="7"/>
      <c r="N154" s="7"/>
      <c r="O154" s="7"/>
      <c r="P154" s="7"/>
      <c r="Q154" s="7"/>
      <c r="R154" s="7"/>
      <c r="S154" s="7"/>
      <c r="T154" s="7"/>
      <c r="U154" s="7"/>
      <c r="V154" s="7"/>
      <c r="W154" s="7"/>
      <c r="X154" s="7"/>
      <c r="Z154" s="5"/>
    </row>
    <row r="155" spans="1:26" ht="13.5" hidden="1" customHeight="1">
      <c r="A155" s="39"/>
      <c r="B155" s="7"/>
      <c r="C155" s="7"/>
      <c r="D155" s="7"/>
      <c r="E155" s="7"/>
      <c r="F155" s="7"/>
      <c r="G155" s="7"/>
      <c r="H155" s="7"/>
      <c r="I155" s="7"/>
      <c r="J155" s="7"/>
      <c r="K155" s="7"/>
      <c r="L155" s="7"/>
      <c r="M155" s="7"/>
      <c r="N155" s="7"/>
      <c r="O155" s="7"/>
      <c r="P155" s="7"/>
      <c r="Q155" s="7"/>
      <c r="R155" s="7"/>
      <c r="S155" s="7"/>
      <c r="T155" s="7"/>
      <c r="U155" s="7"/>
      <c r="V155" s="7"/>
      <c r="W155" s="7"/>
      <c r="X155" s="7"/>
      <c r="Z155" s="5"/>
    </row>
    <row r="156" spans="1:26" ht="13.5" hidden="1" customHeight="1">
      <c r="A156" s="39"/>
      <c r="B156" s="7"/>
      <c r="C156" s="7"/>
      <c r="D156" s="7"/>
      <c r="E156" s="7"/>
      <c r="F156" s="7"/>
      <c r="G156" s="7"/>
      <c r="H156" s="7"/>
      <c r="I156" s="7"/>
      <c r="J156" s="7"/>
      <c r="K156" s="7"/>
      <c r="L156" s="7"/>
      <c r="M156" s="7"/>
      <c r="N156" s="7"/>
      <c r="O156" s="7"/>
      <c r="P156" s="7"/>
      <c r="Q156" s="7"/>
      <c r="R156" s="7"/>
      <c r="S156" s="7"/>
      <c r="T156" s="7"/>
      <c r="U156" s="7"/>
      <c r="V156" s="7"/>
      <c r="W156" s="7"/>
      <c r="X156" s="7"/>
      <c r="Z156" s="5"/>
    </row>
    <row r="157" spans="1:26" ht="13.5" hidden="1" customHeight="1">
      <c r="A157" s="39"/>
      <c r="B157" s="7"/>
      <c r="C157" s="7"/>
      <c r="D157" s="7"/>
      <c r="E157" s="7"/>
      <c r="F157" s="7"/>
      <c r="G157" s="7"/>
      <c r="H157" s="7"/>
      <c r="I157" s="7"/>
      <c r="J157" s="7"/>
      <c r="K157" s="7"/>
      <c r="L157" s="7"/>
      <c r="M157" s="7"/>
      <c r="N157" s="7"/>
      <c r="O157" s="7"/>
      <c r="P157" s="7"/>
      <c r="Q157" s="7"/>
      <c r="R157" s="7"/>
      <c r="S157" s="7"/>
      <c r="T157" s="7"/>
      <c r="U157" s="7"/>
      <c r="V157" s="7"/>
      <c r="W157" s="7"/>
      <c r="X157" s="7"/>
      <c r="Z157" s="5"/>
    </row>
    <row r="158" spans="1:26" ht="13.5" hidden="1" customHeight="1">
      <c r="A158" s="39"/>
      <c r="B158" s="7"/>
      <c r="C158" s="7"/>
      <c r="D158" s="7"/>
      <c r="E158" s="7"/>
      <c r="F158" s="7"/>
      <c r="G158" s="7"/>
      <c r="H158" s="7"/>
      <c r="I158" s="7"/>
      <c r="J158" s="7"/>
      <c r="K158" s="7"/>
      <c r="L158" s="7"/>
      <c r="M158" s="7"/>
      <c r="N158" s="7"/>
      <c r="O158" s="7"/>
      <c r="P158" s="7"/>
      <c r="Q158" s="7"/>
      <c r="R158" s="7"/>
      <c r="S158" s="7"/>
      <c r="T158" s="7"/>
      <c r="U158" s="7"/>
      <c r="V158" s="7"/>
      <c r="W158" s="7"/>
      <c r="X158" s="7"/>
      <c r="Z158" s="5"/>
    </row>
    <row r="159" spans="1:26" ht="13.5" hidden="1" customHeight="1">
      <c r="A159" s="39"/>
      <c r="B159" s="7"/>
      <c r="C159" s="7"/>
      <c r="D159" s="7"/>
      <c r="E159" s="7"/>
      <c r="F159" s="7"/>
      <c r="G159" s="7"/>
      <c r="H159" s="7"/>
      <c r="I159" s="7"/>
      <c r="J159" s="7"/>
      <c r="K159" s="7"/>
      <c r="L159" s="7"/>
      <c r="M159" s="7"/>
      <c r="N159" s="7"/>
      <c r="O159" s="7"/>
      <c r="P159" s="7"/>
      <c r="Q159" s="7"/>
      <c r="R159" s="7"/>
      <c r="S159" s="7"/>
      <c r="T159" s="7"/>
      <c r="U159" s="7"/>
      <c r="V159" s="7"/>
      <c r="W159" s="7"/>
      <c r="X159" s="7"/>
      <c r="Z159" s="5"/>
    </row>
    <row r="160" spans="1:26" ht="13.5" hidden="1" customHeight="1">
      <c r="A160" s="39"/>
      <c r="B160" s="7"/>
      <c r="C160" s="7"/>
      <c r="D160" s="7"/>
      <c r="E160" s="7"/>
      <c r="F160" s="7"/>
      <c r="G160" s="7"/>
      <c r="H160" s="7"/>
      <c r="I160" s="7"/>
      <c r="J160" s="7"/>
      <c r="K160" s="7"/>
      <c r="L160" s="7"/>
      <c r="M160" s="7"/>
      <c r="N160" s="7"/>
      <c r="O160" s="7"/>
      <c r="P160" s="7"/>
      <c r="Q160" s="7"/>
      <c r="R160" s="7"/>
      <c r="S160" s="7"/>
      <c r="T160" s="7"/>
      <c r="U160" s="7"/>
      <c r="V160" s="7"/>
      <c r="W160" s="7"/>
      <c r="X160" s="7"/>
      <c r="Z160" s="5"/>
    </row>
    <row r="161" spans="1:26" ht="13.5" hidden="1" customHeight="1">
      <c r="A161" s="39"/>
      <c r="B161" s="7"/>
      <c r="C161" s="7"/>
      <c r="D161" s="7"/>
      <c r="E161" s="7"/>
      <c r="F161" s="7"/>
      <c r="G161" s="7"/>
      <c r="H161" s="7"/>
      <c r="I161" s="7"/>
      <c r="J161" s="7"/>
      <c r="K161" s="7"/>
      <c r="L161" s="7"/>
      <c r="M161" s="7"/>
      <c r="N161" s="7"/>
      <c r="O161" s="7"/>
      <c r="P161" s="7"/>
      <c r="Q161" s="7"/>
      <c r="R161" s="7"/>
      <c r="S161" s="7"/>
      <c r="T161" s="7"/>
      <c r="U161" s="7"/>
      <c r="V161" s="7"/>
      <c r="W161" s="7"/>
      <c r="X161" s="7"/>
      <c r="Z161" s="5"/>
    </row>
    <row r="162" spans="1:26" ht="13.5" hidden="1" customHeight="1">
      <c r="A162" s="39"/>
      <c r="B162" s="7"/>
      <c r="C162" s="7"/>
      <c r="D162" s="7"/>
      <c r="E162" s="7"/>
      <c r="F162" s="7"/>
      <c r="G162" s="7"/>
      <c r="H162" s="7"/>
      <c r="I162" s="7"/>
      <c r="J162" s="7"/>
      <c r="K162" s="7"/>
      <c r="L162" s="7"/>
      <c r="M162" s="7"/>
      <c r="N162" s="7"/>
      <c r="O162" s="7"/>
      <c r="P162" s="7"/>
      <c r="Q162" s="7"/>
      <c r="R162" s="7"/>
      <c r="S162" s="7"/>
      <c r="T162" s="7"/>
      <c r="U162" s="7"/>
      <c r="V162" s="7"/>
      <c r="W162" s="7"/>
      <c r="X162" s="7"/>
      <c r="Z162" s="5"/>
    </row>
    <row r="163" spans="1:26" ht="13.5" hidden="1" customHeight="1">
      <c r="A163" s="39"/>
      <c r="B163" s="7"/>
      <c r="C163" s="7"/>
      <c r="D163" s="7"/>
      <c r="E163" s="7"/>
      <c r="F163" s="7"/>
      <c r="G163" s="7"/>
      <c r="H163" s="7"/>
      <c r="I163" s="7"/>
      <c r="J163" s="7"/>
      <c r="K163" s="7"/>
      <c r="L163" s="7"/>
      <c r="M163" s="7"/>
      <c r="N163" s="7"/>
      <c r="O163" s="7"/>
      <c r="P163" s="7"/>
      <c r="Q163" s="7"/>
      <c r="R163" s="7"/>
      <c r="S163" s="7"/>
      <c r="T163" s="7"/>
      <c r="U163" s="7"/>
      <c r="V163" s="7"/>
      <c r="W163" s="7"/>
      <c r="X163" s="7"/>
      <c r="Z163" s="5"/>
    </row>
    <row r="164" spans="1:26" ht="13.5" hidden="1" customHeight="1">
      <c r="A164" s="39"/>
      <c r="B164" s="7"/>
      <c r="C164" s="7"/>
      <c r="D164" s="7"/>
      <c r="E164" s="7"/>
      <c r="F164" s="7"/>
      <c r="G164" s="7"/>
      <c r="H164" s="7"/>
      <c r="I164" s="7"/>
      <c r="J164" s="7"/>
      <c r="K164" s="7"/>
      <c r="L164" s="7"/>
      <c r="M164" s="7"/>
      <c r="N164" s="7"/>
      <c r="O164" s="7"/>
      <c r="P164" s="7"/>
      <c r="Q164" s="7"/>
      <c r="R164" s="7"/>
      <c r="S164" s="7"/>
      <c r="T164" s="7"/>
      <c r="U164" s="7"/>
      <c r="V164" s="7"/>
      <c r="W164" s="7"/>
      <c r="X164" s="7"/>
      <c r="Z164" s="5"/>
    </row>
    <row r="165" spans="1:26" ht="13.5" hidden="1" customHeight="1">
      <c r="A165" s="39"/>
      <c r="B165" s="7"/>
      <c r="C165" s="7"/>
      <c r="D165" s="7"/>
      <c r="E165" s="7"/>
      <c r="F165" s="7"/>
      <c r="G165" s="7"/>
      <c r="H165" s="7"/>
      <c r="I165" s="7"/>
      <c r="J165" s="7"/>
      <c r="K165" s="7"/>
      <c r="L165" s="7"/>
      <c r="M165" s="7"/>
      <c r="N165" s="7"/>
      <c r="O165" s="7"/>
      <c r="P165" s="7"/>
      <c r="Q165" s="7"/>
      <c r="R165" s="7"/>
      <c r="S165" s="7"/>
      <c r="T165" s="7"/>
      <c r="U165" s="7"/>
      <c r="V165" s="7"/>
      <c r="W165" s="7"/>
      <c r="X165" s="7"/>
      <c r="Z165" s="5"/>
    </row>
    <row r="166" spans="1:26" ht="13.5" hidden="1" customHeight="1">
      <c r="A166" s="39"/>
      <c r="B166" s="7"/>
      <c r="C166" s="7"/>
      <c r="D166" s="7"/>
      <c r="E166" s="7"/>
      <c r="F166" s="7"/>
      <c r="G166" s="7"/>
      <c r="H166" s="7"/>
      <c r="I166" s="7"/>
      <c r="J166" s="7"/>
      <c r="K166" s="7"/>
      <c r="L166" s="7"/>
      <c r="M166" s="7"/>
      <c r="N166" s="7"/>
      <c r="O166" s="7"/>
      <c r="P166" s="7"/>
      <c r="Q166" s="7"/>
      <c r="R166" s="7"/>
      <c r="S166" s="7"/>
      <c r="T166" s="7"/>
      <c r="U166" s="7"/>
      <c r="V166" s="7"/>
      <c r="W166" s="7"/>
      <c r="X166" s="7"/>
      <c r="Z166" s="5"/>
    </row>
    <row r="167" spans="1:26" ht="13.5" hidden="1" customHeight="1">
      <c r="A167" s="39"/>
      <c r="B167" s="7"/>
      <c r="C167" s="7"/>
      <c r="D167" s="7"/>
      <c r="E167" s="7"/>
      <c r="F167" s="7"/>
      <c r="G167" s="7"/>
      <c r="H167" s="7"/>
      <c r="I167" s="7"/>
      <c r="J167" s="7"/>
      <c r="K167" s="7"/>
      <c r="L167" s="7"/>
      <c r="M167" s="7"/>
      <c r="N167" s="7"/>
      <c r="O167" s="7"/>
      <c r="P167" s="7"/>
      <c r="Q167" s="7"/>
      <c r="R167" s="7"/>
      <c r="S167" s="7"/>
      <c r="T167" s="7"/>
      <c r="U167" s="7"/>
      <c r="V167" s="7"/>
      <c r="W167" s="7"/>
      <c r="X167" s="7"/>
      <c r="Z167" s="5"/>
    </row>
    <row r="168" spans="1:26" ht="13.5" hidden="1" customHeight="1">
      <c r="A168" s="39"/>
      <c r="B168" s="7"/>
      <c r="C168" s="7"/>
      <c r="D168" s="7"/>
      <c r="E168" s="7"/>
      <c r="F168" s="7"/>
      <c r="G168" s="7"/>
      <c r="H168" s="7"/>
      <c r="I168" s="7"/>
      <c r="J168" s="7"/>
      <c r="K168" s="7"/>
      <c r="L168" s="7"/>
      <c r="M168" s="7"/>
      <c r="N168" s="7"/>
      <c r="O168" s="7"/>
      <c r="P168" s="7"/>
      <c r="Q168" s="7"/>
      <c r="R168" s="7"/>
      <c r="S168" s="7"/>
      <c r="T168" s="7"/>
      <c r="U168" s="7"/>
      <c r="V168" s="7"/>
      <c r="W168" s="7"/>
      <c r="X168" s="7"/>
      <c r="Z168" s="5"/>
    </row>
    <row r="169" spans="1:26" ht="13.5" hidden="1" customHeight="1">
      <c r="A169" s="39"/>
      <c r="B169" s="7"/>
      <c r="C169" s="7"/>
      <c r="D169" s="7"/>
      <c r="E169" s="7"/>
      <c r="F169" s="7"/>
      <c r="G169" s="7"/>
      <c r="H169" s="7"/>
      <c r="I169" s="7"/>
      <c r="J169" s="7"/>
      <c r="K169" s="7"/>
      <c r="L169" s="7"/>
      <c r="M169" s="7"/>
      <c r="N169" s="7"/>
      <c r="O169" s="7"/>
      <c r="P169" s="7"/>
      <c r="Q169" s="7"/>
      <c r="R169" s="7"/>
      <c r="S169" s="7"/>
      <c r="T169" s="7"/>
      <c r="U169" s="7"/>
      <c r="V169" s="7"/>
      <c r="W169" s="7"/>
      <c r="X169" s="7"/>
      <c r="Z169" s="5"/>
    </row>
    <row r="170" spans="1:26" ht="13.5" hidden="1" customHeight="1">
      <c r="A170" s="39"/>
      <c r="B170" s="7"/>
      <c r="C170" s="7"/>
      <c r="D170" s="7"/>
      <c r="E170" s="7"/>
      <c r="F170" s="7"/>
      <c r="G170" s="7"/>
      <c r="H170" s="7"/>
      <c r="I170" s="7"/>
      <c r="J170" s="7"/>
      <c r="K170" s="7"/>
      <c r="L170" s="7"/>
      <c r="M170" s="7"/>
      <c r="N170" s="7"/>
      <c r="O170" s="7"/>
      <c r="P170" s="7"/>
      <c r="Q170" s="7"/>
      <c r="R170" s="7"/>
      <c r="S170" s="7"/>
      <c r="T170" s="7"/>
      <c r="U170" s="7"/>
      <c r="V170" s="7"/>
      <c r="W170" s="7"/>
      <c r="X170" s="7"/>
      <c r="Z170" s="5"/>
    </row>
    <row r="171" spans="1:26" ht="13.5" hidden="1" customHeight="1">
      <c r="A171" s="39"/>
      <c r="B171" s="7"/>
      <c r="C171" s="7"/>
      <c r="D171" s="7"/>
      <c r="E171" s="7"/>
      <c r="F171" s="7"/>
      <c r="G171" s="7"/>
      <c r="H171" s="7"/>
      <c r="I171" s="7"/>
      <c r="J171" s="7"/>
      <c r="K171" s="7"/>
      <c r="L171" s="7"/>
      <c r="M171" s="7"/>
      <c r="N171" s="7"/>
      <c r="O171" s="7"/>
      <c r="P171" s="7"/>
      <c r="Q171" s="7"/>
      <c r="R171" s="7"/>
      <c r="S171" s="7"/>
      <c r="T171" s="7"/>
      <c r="U171" s="7"/>
      <c r="V171" s="7"/>
      <c r="W171" s="7"/>
      <c r="X171" s="7"/>
      <c r="Z171" s="5"/>
    </row>
    <row r="172" spans="1:26" ht="13.5" hidden="1" customHeight="1">
      <c r="A172" s="39"/>
      <c r="B172" s="7"/>
      <c r="C172" s="7"/>
      <c r="D172" s="7"/>
      <c r="E172" s="7"/>
      <c r="F172" s="7"/>
      <c r="G172" s="7"/>
      <c r="H172" s="7"/>
      <c r="I172" s="7"/>
      <c r="J172" s="7"/>
      <c r="K172" s="7"/>
      <c r="L172" s="7"/>
      <c r="M172" s="7"/>
      <c r="N172" s="7"/>
      <c r="O172" s="7"/>
      <c r="P172" s="7"/>
      <c r="Q172" s="7"/>
      <c r="R172" s="7"/>
      <c r="S172" s="7"/>
      <c r="T172" s="7"/>
      <c r="U172" s="7"/>
      <c r="V172" s="7"/>
      <c r="W172" s="7"/>
      <c r="X172" s="7"/>
      <c r="Z172" s="5"/>
    </row>
    <row r="173" spans="1:26" ht="13.5" hidden="1" customHeight="1">
      <c r="A173" s="39"/>
      <c r="B173" s="7"/>
      <c r="C173" s="7"/>
      <c r="D173" s="7"/>
      <c r="E173" s="7"/>
      <c r="F173" s="7"/>
      <c r="G173" s="7"/>
      <c r="H173" s="7"/>
      <c r="I173" s="7"/>
      <c r="J173" s="7"/>
      <c r="K173" s="7"/>
      <c r="L173" s="7"/>
      <c r="M173" s="7"/>
      <c r="N173" s="7"/>
      <c r="O173" s="7"/>
      <c r="P173" s="7"/>
      <c r="Q173" s="7"/>
      <c r="R173" s="7"/>
      <c r="S173" s="7"/>
      <c r="T173" s="7"/>
      <c r="U173" s="7"/>
      <c r="V173" s="7"/>
      <c r="W173" s="7"/>
      <c r="X173" s="7"/>
      <c r="Z173" s="5"/>
    </row>
    <row r="174" spans="1:26" ht="13.5" hidden="1" customHeight="1">
      <c r="A174" s="39"/>
      <c r="B174" s="7"/>
      <c r="C174" s="7"/>
      <c r="D174" s="7"/>
      <c r="E174" s="7"/>
      <c r="F174" s="7"/>
      <c r="G174" s="7"/>
      <c r="H174" s="7"/>
      <c r="I174" s="7"/>
      <c r="J174" s="7"/>
      <c r="K174" s="7"/>
      <c r="L174" s="7"/>
      <c r="M174" s="7"/>
      <c r="N174" s="7"/>
      <c r="O174" s="7"/>
      <c r="P174" s="7"/>
      <c r="Q174" s="7"/>
      <c r="R174" s="7"/>
      <c r="S174" s="7"/>
      <c r="T174" s="7"/>
      <c r="U174" s="7"/>
      <c r="V174" s="7"/>
      <c r="W174" s="7"/>
      <c r="X174" s="7"/>
      <c r="Z174" s="5"/>
    </row>
    <row r="175" spans="1:26" ht="13.5" hidden="1" customHeight="1">
      <c r="A175" s="39"/>
      <c r="B175" s="7"/>
      <c r="C175" s="7"/>
      <c r="D175" s="7"/>
      <c r="E175" s="7"/>
      <c r="F175" s="7"/>
      <c r="G175" s="7"/>
      <c r="H175" s="7"/>
      <c r="I175" s="7"/>
      <c r="J175" s="7"/>
      <c r="K175" s="7"/>
      <c r="L175" s="7"/>
      <c r="M175" s="7"/>
      <c r="N175" s="7"/>
      <c r="O175" s="7"/>
      <c r="P175" s="7"/>
      <c r="Q175" s="7"/>
      <c r="R175" s="7"/>
      <c r="S175" s="7"/>
      <c r="T175" s="7"/>
      <c r="U175" s="7"/>
      <c r="V175" s="7"/>
      <c r="W175" s="7"/>
      <c r="X175" s="7"/>
      <c r="Z175" s="5"/>
    </row>
    <row r="176" spans="1:26" ht="13.5" hidden="1" customHeight="1">
      <c r="A176" s="39"/>
      <c r="B176" s="7"/>
      <c r="C176" s="7"/>
      <c r="D176" s="7"/>
      <c r="E176" s="7"/>
      <c r="F176" s="7"/>
      <c r="G176" s="7"/>
      <c r="H176" s="7"/>
      <c r="I176" s="7"/>
      <c r="J176" s="7"/>
      <c r="K176" s="7"/>
      <c r="L176" s="7"/>
      <c r="M176" s="7"/>
      <c r="N176" s="7"/>
      <c r="O176" s="7"/>
      <c r="P176" s="7"/>
      <c r="Q176" s="7"/>
      <c r="R176" s="7"/>
      <c r="S176" s="7"/>
      <c r="T176" s="7"/>
      <c r="U176" s="7"/>
      <c r="V176" s="7"/>
      <c r="W176" s="7"/>
      <c r="X176" s="7"/>
      <c r="Z176" s="5"/>
    </row>
    <row r="177" spans="1:26" ht="13.5" hidden="1" customHeight="1">
      <c r="A177" s="39" t="s">
        <v>39</v>
      </c>
      <c r="B177" s="7"/>
      <c r="C177" s="7"/>
      <c r="D177" s="7"/>
      <c r="E177" s="7"/>
      <c r="F177" s="7"/>
      <c r="G177" s="7"/>
      <c r="H177" s="7"/>
      <c r="I177" s="7"/>
      <c r="J177" s="7"/>
      <c r="K177" s="7"/>
      <c r="L177" s="7"/>
      <c r="M177" s="7"/>
      <c r="N177" s="7"/>
      <c r="O177" s="7"/>
      <c r="P177" s="7"/>
      <c r="Q177" s="7"/>
      <c r="R177" s="7"/>
      <c r="S177" s="7"/>
      <c r="T177" s="7"/>
      <c r="U177" s="7"/>
      <c r="V177" s="7"/>
      <c r="W177" s="7"/>
      <c r="X177" s="7"/>
      <c r="Z177" s="5"/>
    </row>
    <row r="178" spans="1:26" ht="13.5" hidden="1" customHeight="1">
      <c r="A178" s="39"/>
      <c r="B178" s="7"/>
      <c r="C178" s="7"/>
      <c r="D178" s="7"/>
      <c r="E178" s="7"/>
      <c r="F178" s="7"/>
      <c r="G178" s="7"/>
      <c r="H178" s="7"/>
      <c r="I178" s="7"/>
      <c r="J178" s="7"/>
      <c r="K178" s="7"/>
      <c r="L178" s="7"/>
      <c r="M178" s="7"/>
      <c r="N178" s="7"/>
      <c r="O178" s="7"/>
      <c r="P178" s="7"/>
      <c r="Q178" s="7"/>
      <c r="R178" s="7"/>
      <c r="S178" s="7"/>
      <c r="T178" s="7"/>
      <c r="U178" s="7"/>
      <c r="V178" s="7"/>
      <c r="W178" s="7"/>
      <c r="X178" s="7"/>
      <c r="Z178" s="5"/>
    </row>
    <row r="179" spans="1:26" ht="13.5" hidden="1" customHeight="1">
      <c r="A179" s="39"/>
      <c r="B179" s="7"/>
      <c r="C179" s="7"/>
      <c r="D179" s="7"/>
      <c r="E179" s="7"/>
      <c r="F179" s="7"/>
      <c r="G179" s="7"/>
      <c r="H179" s="7"/>
      <c r="I179" s="7"/>
      <c r="J179" s="7"/>
      <c r="K179" s="7"/>
      <c r="L179" s="7"/>
      <c r="M179" s="7"/>
      <c r="N179" s="7"/>
      <c r="O179" s="7"/>
      <c r="P179" s="7"/>
      <c r="Q179" s="7"/>
      <c r="R179" s="7"/>
      <c r="S179" s="7"/>
      <c r="T179" s="7"/>
      <c r="U179" s="7"/>
      <c r="V179" s="7"/>
      <c r="W179" s="7"/>
      <c r="X179" s="7"/>
      <c r="Z179" s="5"/>
    </row>
    <row r="180" spans="1:26" ht="13.5" hidden="1" customHeight="1">
      <c r="A180" s="39"/>
      <c r="B180" s="7"/>
      <c r="C180" s="7"/>
      <c r="D180" s="7"/>
      <c r="E180" s="7"/>
      <c r="F180" s="7"/>
      <c r="G180" s="7"/>
      <c r="H180" s="7"/>
      <c r="I180" s="7"/>
      <c r="J180" s="7"/>
      <c r="K180" s="7"/>
      <c r="L180" s="7"/>
      <c r="M180" s="7"/>
      <c r="N180" s="7"/>
      <c r="O180" s="7"/>
      <c r="P180" s="7"/>
      <c r="Q180" s="7"/>
      <c r="R180" s="7"/>
      <c r="S180" s="7"/>
      <c r="T180" s="7"/>
      <c r="U180" s="7"/>
      <c r="V180" s="7"/>
      <c r="W180" s="7"/>
      <c r="X180" s="7"/>
      <c r="Z180" s="5"/>
    </row>
    <row r="181" spans="1:26" ht="13.5" hidden="1" customHeight="1">
      <c r="A181" s="39"/>
      <c r="B181" s="7"/>
      <c r="C181" s="7"/>
      <c r="D181" s="7"/>
      <c r="E181" s="7"/>
      <c r="F181" s="7"/>
      <c r="G181" s="7"/>
      <c r="H181" s="7"/>
      <c r="I181" s="7"/>
      <c r="J181" s="7"/>
      <c r="K181" s="7"/>
      <c r="L181" s="7"/>
      <c r="M181" s="7"/>
      <c r="N181" s="7"/>
      <c r="O181" s="7"/>
      <c r="P181" s="7"/>
      <c r="Q181" s="7"/>
      <c r="R181" s="7"/>
      <c r="S181" s="7"/>
      <c r="T181" s="7"/>
      <c r="U181" s="7"/>
      <c r="V181" s="7"/>
      <c r="W181" s="7"/>
      <c r="X181" s="7"/>
      <c r="Z181" s="5"/>
    </row>
    <row r="182" spans="1:26" ht="13.5" hidden="1" customHeight="1">
      <c r="A182" s="39"/>
      <c r="B182" s="7"/>
      <c r="C182" s="7"/>
      <c r="D182" s="7"/>
      <c r="E182" s="7"/>
      <c r="F182" s="7"/>
      <c r="G182" s="7"/>
      <c r="H182" s="7"/>
      <c r="I182" s="7"/>
      <c r="J182" s="7"/>
      <c r="K182" s="7"/>
      <c r="L182" s="7"/>
      <c r="M182" s="7"/>
      <c r="N182" s="7"/>
      <c r="O182" s="7"/>
      <c r="P182" s="7"/>
      <c r="Q182" s="7"/>
      <c r="R182" s="7"/>
      <c r="S182" s="7"/>
      <c r="T182" s="7"/>
      <c r="U182" s="7"/>
      <c r="V182" s="7"/>
      <c r="W182" s="7"/>
      <c r="X182" s="7"/>
      <c r="Z182" s="5"/>
    </row>
    <row r="183" spans="1:26" ht="13.5" hidden="1" customHeight="1">
      <c r="A183" s="39"/>
      <c r="B183" s="7"/>
      <c r="C183" s="7"/>
      <c r="D183" s="7"/>
      <c r="E183" s="7"/>
      <c r="F183" s="7"/>
      <c r="G183" s="7"/>
      <c r="H183" s="7"/>
      <c r="I183" s="7"/>
      <c r="J183" s="7"/>
      <c r="K183" s="7"/>
      <c r="L183" s="7"/>
      <c r="M183" s="7"/>
      <c r="N183" s="7"/>
      <c r="O183" s="7"/>
      <c r="P183" s="7"/>
      <c r="Q183" s="7"/>
      <c r="R183" s="7"/>
      <c r="S183" s="7"/>
      <c r="T183" s="7"/>
      <c r="U183" s="7"/>
      <c r="V183" s="7"/>
      <c r="W183" s="7"/>
      <c r="X183" s="7"/>
      <c r="Z183" s="5"/>
    </row>
    <row r="184" spans="1:26" ht="13.5" hidden="1" customHeight="1">
      <c r="A184" s="39"/>
      <c r="B184" s="7"/>
      <c r="C184" s="7"/>
      <c r="D184" s="7"/>
      <c r="E184" s="7"/>
      <c r="F184" s="7"/>
      <c r="G184" s="7"/>
      <c r="H184" s="7"/>
      <c r="I184" s="7"/>
      <c r="J184" s="7"/>
      <c r="K184" s="7"/>
      <c r="L184" s="7"/>
      <c r="M184" s="7"/>
      <c r="N184" s="7"/>
      <c r="O184" s="7"/>
      <c r="P184" s="7"/>
      <c r="Q184" s="7"/>
      <c r="R184" s="7"/>
      <c r="S184" s="7"/>
      <c r="T184" s="7"/>
      <c r="U184" s="7"/>
      <c r="V184" s="7"/>
      <c r="W184" s="7"/>
      <c r="X184" s="7"/>
      <c r="Z184" s="5"/>
    </row>
    <row r="185" spans="1:26" ht="13.5" hidden="1" customHeight="1">
      <c r="A185" s="39"/>
      <c r="B185" s="7"/>
      <c r="C185" s="7"/>
      <c r="D185" s="7"/>
      <c r="E185" s="7"/>
      <c r="F185" s="7"/>
      <c r="G185" s="7"/>
      <c r="H185" s="7"/>
      <c r="I185" s="7"/>
      <c r="J185" s="7"/>
      <c r="K185" s="7"/>
      <c r="L185" s="7"/>
      <c r="M185" s="7"/>
      <c r="N185" s="7"/>
      <c r="O185" s="7"/>
      <c r="P185" s="7"/>
      <c r="Q185" s="7"/>
      <c r="R185" s="7"/>
      <c r="S185" s="7"/>
      <c r="T185" s="7"/>
      <c r="U185" s="7"/>
      <c r="V185" s="7"/>
      <c r="W185" s="7"/>
      <c r="X185" s="7"/>
      <c r="Z185" s="5"/>
    </row>
    <row r="186" spans="1:26" ht="13.5" hidden="1" customHeight="1">
      <c r="A186" s="39"/>
      <c r="B186" s="7"/>
      <c r="C186" s="7"/>
      <c r="D186" s="7"/>
      <c r="E186" s="7"/>
      <c r="F186" s="7"/>
      <c r="G186" s="7"/>
      <c r="H186" s="7"/>
      <c r="I186" s="7"/>
      <c r="J186" s="7"/>
      <c r="K186" s="7"/>
      <c r="L186" s="7"/>
      <c r="M186" s="7"/>
      <c r="N186" s="7"/>
      <c r="O186" s="7"/>
      <c r="P186" s="7"/>
      <c r="Q186" s="7"/>
      <c r="R186" s="7"/>
      <c r="S186" s="7"/>
      <c r="T186" s="7"/>
      <c r="U186" s="7"/>
      <c r="V186" s="7"/>
      <c r="W186" s="7"/>
      <c r="X186" s="7"/>
      <c r="Z186" s="5"/>
    </row>
    <row r="187" spans="1:26" ht="13.5" hidden="1" customHeight="1">
      <c r="A187" s="39"/>
      <c r="B187" s="7"/>
      <c r="C187" s="7"/>
      <c r="D187" s="7"/>
      <c r="E187" s="7"/>
      <c r="F187" s="7"/>
      <c r="G187" s="7"/>
      <c r="H187" s="7"/>
      <c r="I187" s="7"/>
      <c r="J187" s="7"/>
      <c r="K187" s="7"/>
      <c r="L187" s="7"/>
      <c r="M187" s="7"/>
      <c r="N187" s="7"/>
      <c r="O187" s="7"/>
      <c r="P187" s="7"/>
      <c r="Q187" s="7"/>
      <c r="R187" s="7"/>
      <c r="S187" s="7"/>
      <c r="T187" s="7"/>
      <c r="U187" s="7"/>
      <c r="V187" s="7"/>
      <c r="W187" s="7"/>
      <c r="X187" s="7"/>
      <c r="Z187" s="5"/>
    </row>
    <row r="188" spans="1:26" ht="13.5" hidden="1" customHeight="1">
      <c r="A188" s="39"/>
      <c r="B188" s="7"/>
      <c r="C188" s="7"/>
      <c r="D188" s="7"/>
      <c r="E188" s="7"/>
      <c r="F188" s="7"/>
      <c r="G188" s="7"/>
      <c r="H188" s="7"/>
      <c r="I188" s="7"/>
      <c r="J188" s="7"/>
      <c r="K188" s="7"/>
      <c r="L188" s="7"/>
      <c r="M188" s="7"/>
      <c r="N188" s="7"/>
      <c r="O188" s="7"/>
      <c r="P188" s="7"/>
      <c r="Q188" s="7"/>
      <c r="R188" s="7"/>
      <c r="S188" s="7"/>
      <c r="T188" s="7"/>
      <c r="U188" s="7"/>
      <c r="V188" s="7"/>
      <c r="W188" s="7"/>
      <c r="X188" s="7"/>
      <c r="Z188" s="5"/>
    </row>
    <row r="189" spans="1:26" ht="13.5" hidden="1" customHeight="1">
      <c r="A189" s="39"/>
      <c r="B189" s="7"/>
      <c r="C189" s="7"/>
      <c r="D189" s="7"/>
      <c r="E189" s="7"/>
      <c r="F189" s="7"/>
      <c r="G189" s="7"/>
      <c r="H189" s="7"/>
      <c r="I189" s="7"/>
      <c r="J189" s="7"/>
      <c r="K189" s="7"/>
      <c r="L189" s="7"/>
      <c r="M189" s="7"/>
      <c r="N189" s="7"/>
      <c r="O189" s="7"/>
      <c r="P189" s="7"/>
      <c r="Q189" s="7"/>
      <c r="R189" s="7"/>
      <c r="S189" s="7"/>
      <c r="T189" s="7"/>
      <c r="U189" s="7"/>
      <c r="V189" s="7"/>
      <c r="W189" s="7"/>
      <c r="X189" s="7"/>
      <c r="Z189" s="5"/>
    </row>
    <row r="190" spans="1:26" ht="13.5" hidden="1" customHeight="1">
      <c r="A190" s="39"/>
      <c r="B190" s="7"/>
      <c r="C190" s="7"/>
      <c r="D190" s="7"/>
      <c r="E190" s="7"/>
      <c r="F190" s="7"/>
      <c r="G190" s="7"/>
      <c r="H190" s="7"/>
      <c r="I190" s="7"/>
      <c r="J190" s="7"/>
      <c r="K190" s="7"/>
      <c r="L190" s="7"/>
      <c r="M190" s="7"/>
      <c r="N190" s="7"/>
      <c r="O190" s="7"/>
      <c r="P190" s="7"/>
      <c r="Q190" s="7"/>
      <c r="R190" s="7"/>
      <c r="S190" s="7"/>
      <c r="T190" s="7"/>
      <c r="U190" s="7"/>
      <c r="V190" s="7"/>
      <c r="W190" s="7"/>
      <c r="X190" s="7"/>
      <c r="Z190" s="5"/>
    </row>
    <row r="191" spans="1:26" ht="13.5" hidden="1" customHeight="1">
      <c r="A191" s="39"/>
      <c r="B191" s="7"/>
      <c r="C191" s="7"/>
      <c r="D191" s="7"/>
      <c r="E191" s="7"/>
      <c r="F191" s="7"/>
      <c r="G191" s="7"/>
      <c r="H191" s="7"/>
      <c r="I191" s="7"/>
      <c r="J191" s="7"/>
      <c r="K191" s="7"/>
      <c r="L191" s="7"/>
      <c r="M191" s="7"/>
      <c r="N191" s="7"/>
      <c r="O191" s="7"/>
      <c r="P191" s="7"/>
      <c r="Q191" s="7"/>
      <c r="R191" s="7"/>
      <c r="S191" s="7"/>
      <c r="T191" s="7"/>
      <c r="U191" s="7"/>
      <c r="V191" s="7"/>
      <c r="W191" s="7"/>
      <c r="X191" s="7"/>
      <c r="Z191" s="5"/>
    </row>
    <row r="192" spans="1:26" ht="13.5" hidden="1" customHeight="1">
      <c r="A192" s="39"/>
      <c r="B192" s="7"/>
      <c r="C192" s="7"/>
      <c r="D192" s="7"/>
      <c r="E192" s="7"/>
      <c r="F192" s="7"/>
      <c r="G192" s="7"/>
      <c r="H192" s="7"/>
      <c r="I192" s="7"/>
      <c r="J192" s="7"/>
      <c r="K192" s="7"/>
      <c r="L192" s="7"/>
      <c r="M192" s="7"/>
      <c r="N192" s="7"/>
      <c r="O192" s="7"/>
      <c r="P192" s="7"/>
      <c r="Q192" s="7"/>
      <c r="R192" s="7"/>
      <c r="S192" s="7"/>
      <c r="T192" s="7"/>
      <c r="U192" s="7"/>
      <c r="V192" s="7"/>
      <c r="W192" s="7"/>
      <c r="X192" s="7"/>
      <c r="Z192" s="5"/>
    </row>
    <row r="193" spans="1:26" ht="13.5" hidden="1" customHeight="1">
      <c r="A193" s="39"/>
      <c r="B193" s="7"/>
      <c r="C193" s="7"/>
      <c r="D193" s="7"/>
      <c r="E193" s="7"/>
      <c r="F193" s="7"/>
      <c r="G193" s="7"/>
      <c r="H193" s="7"/>
      <c r="I193" s="7"/>
      <c r="J193" s="7"/>
      <c r="K193" s="7"/>
      <c r="L193" s="7"/>
      <c r="M193" s="7"/>
      <c r="N193" s="7"/>
      <c r="O193" s="7"/>
      <c r="P193" s="7"/>
      <c r="Q193" s="7"/>
      <c r="R193" s="7"/>
      <c r="S193" s="7"/>
      <c r="T193" s="7"/>
      <c r="U193" s="7"/>
      <c r="V193" s="7"/>
      <c r="W193" s="7"/>
      <c r="X193" s="7"/>
      <c r="Z193" s="5"/>
    </row>
    <row r="194" spans="1:26" ht="13.5" hidden="1" customHeight="1">
      <c r="A194" s="39"/>
      <c r="B194" s="7"/>
      <c r="C194" s="7"/>
      <c r="D194" s="7"/>
      <c r="E194" s="7"/>
      <c r="F194" s="7"/>
      <c r="G194" s="7"/>
      <c r="H194" s="7"/>
      <c r="I194" s="7"/>
      <c r="J194" s="7"/>
      <c r="K194" s="7"/>
      <c r="L194" s="7"/>
      <c r="M194" s="7"/>
      <c r="N194" s="7"/>
      <c r="O194" s="7"/>
      <c r="P194" s="7"/>
      <c r="Q194" s="7"/>
      <c r="R194" s="7"/>
      <c r="S194" s="7"/>
      <c r="T194" s="7"/>
      <c r="U194" s="7"/>
      <c r="V194" s="7"/>
      <c r="W194" s="7"/>
      <c r="X194" s="7"/>
      <c r="Z194" s="5"/>
    </row>
    <row r="195" spans="1:26" ht="13.5" hidden="1" customHeight="1">
      <c r="A195" s="39"/>
      <c r="B195" s="7"/>
      <c r="C195" s="7"/>
      <c r="D195" s="7"/>
      <c r="E195" s="7"/>
      <c r="F195" s="7"/>
      <c r="G195" s="7"/>
      <c r="H195" s="7"/>
      <c r="I195" s="7"/>
      <c r="J195" s="7"/>
      <c r="K195" s="7"/>
      <c r="L195" s="7"/>
      <c r="M195" s="7"/>
      <c r="N195" s="7"/>
      <c r="O195" s="7"/>
      <c r="P195" s="7"/>
      <c r="Q195" s="7"/>
      <c r="R195" s="7"/>
      <c r="S195" s="7"/>
      <c r="T195" s="7"/>
      <c r="U195" s="7"/>
      <c r="V195" s="7"/>
      <c r="W195" s="7"/>
      <c r="X195" s="7"/>
      <c r="Z195" s="5"/>
    </row>
    <row r="196" spans="1:26" ht="13.5" hidden="1" customHeight="1">
      <c r="A196" s="39"/>
      <c r="B196" s="7"/>
      <c r="C196" s="7"/>
      <c r="D196" s="7"/>
      <c r="E196" s="7"/>
      <c r="F196" s="7"/>
      <c r="G196" s="7"/>
      <c r="H196" s="7"/>
      <c r="I196" s="7"/>
      <c r="J196" s="7"/>
      <c r="K196" s="7"/>
      <c r="L196" s="7"/>
      <c r="M196" s="7"/>
      <c r="N196" s="7"/>
      <c r="O196" s="7"/>
      <c r="P196" s="7"/>
      <c r="Q196" s="7"/>
      <c r="R196" s="7"/>
      <c r="S196" s="7"/>
      <c r="T196" s="7"/>
      <c r="U196" s="7"/>
      <c r="V196" s="7"/>
      <c r="W196" s="7"/>
      <c r="X196" s="7"/>
      <c r="Z196" s="5"/>
    </row>
    <row r="197" spans="1:26" ht="13.5" hidden="1" customHeight="1">
      <c r="A197" s="39"/>
      <c r="B197" s="7"/>
      <c r="C197" s="7"/>
      <c r="D197" s="7"/>
      <c r="E197" s="7"/>
      <c r="F197" s="7"/>
      <c r="G197" s="7"/>
      <c r="H197" s="7"/>
      <c r="I197" s="7"/>
      <c r="J197" s="7"/>
      <c r="K197" s="7"/>
      <c r="L197" s="7"/>
      <c r="M197" s="7"/>
      <c r="N197" s="7"/>
      <c r="O197" s="7"/>
      <c r="P197" s="7"/>
      <c r="Q197" s="7"/>
      <c r="R197" s="7"/>
      <c r="S197" s="7"/>
      <c r="T197" s="7"/>
      <c r="U197" s="7"/>
      <c r="V197" s="7"/>
      <c r="W197" s="7"/>
      <c r="X197" s="7"/>
      <c r="Z197" s="5"/>
    </row>
    <row r="198" spans="1:26" ht="13.5" hidden="1" customHeight="1">
      <c r="A198" s="39"/>
      <c r="B198" s="7"/>
      <c r="C198" s="7"/>
      <c r="D198" s="7"/>
      <c r="E198" s="7"/>
      <c r="F198" s="7"/>
      <c r="G198" s="7"/>
      <c r="H198" s="7"/>
      <c r="I198" s="7"/>
      <c r="J198" s="7"/>
      <c r="K198" s="7"/>
      <c r="L198" s="7"/>
      <c r="M198" s="7"/>
      <c r="N198" s="7"/>
      <c r="O198" s="7"/>
      <c r="P198" s="7"/>
      <c r="Q198" s="7"/>
      <c r="R198" s="7"/>
      <c r="S198" s="7"/>
      <c r="T198" s="7"/>
      <c r="U198" s="7"/>
      <c r="V198" s="7"/>
      <c r="W198" s="7"/>
      <c r="X198" s="7"/>
      <c r="Z198" s="5"/>
    </row>
    <row r="199" spans="1:26" ht="13.5" hidden="1" customHeight="1">
      <c r="A199" s="39"/>
      <c r="B199" s="7"/>
      <c r="C199" s="7"/>
      <c r="D199" s="7"/>
      <c r="E199" s="7"/>
      <c r="F199" s="7"/>
      <c r="G199" s="7"/>
      <c r="H199" s="7"/>
      <c r="I199" s="7"/>
      <c r="J199" s="7"/>
      <c r="K199" s="7"/>
      <c r="L199" s="7"/>
      <c r="M199" s="7"/>
      <c r="N199" s="7"/>
      <c r="O199" s="7"/>
      <c r="P199" s="7"/>
      <c r="Q199" s="7"/>
      <c r="R199" s="7"/>
      <c r="S199" s="7"/>
      <c r="T199" s="7"/>
      <c r="U199" s="7"/>
      <c r="V199" s="7"/>
      <c r="W199" s="7"/>
      <c r="X199" s="7"/>
      <c r="Z199" s="5"/>
    </row>
    <row r="200" spans="1:26" ht="13.5" hidden="1" customHeight="1">
      <c r="A200" s="39"/>
      <c r="B200" s="7"/>
      <c r="C200" s="7"/>
      <c r="D200" s="7"/>
      <c r="E200" s="7"/>
      <c r="F200" s="7"/>
      <c r="G200" s="7"/>
      <c r="H200" s="7"/>
      <c r="I200" s="7"/>
      <c r="J200" s="7"/>
      <c r="K200" s="7"/>
      <c r="L200" s="7"/>
      <c r="M200" s="7"/>
      <c r="N200" s="7"/>
      <c r="O200" s="7"/>
      <c r="P200" s="7"/>
      <c r="Q200" s="7"/>
      <c r="R200" s="7"/>
      <c r="S200" s="7"/>
      <c r="T200" s="7"/>
      <c r="U200" s="7"/>
      <c r="V200" s="7"/>
      <c r="W200" s="7"/>
      <c r="X200" s="7"/>
      <c r="Z200" s="5"/>
    </row>
    <row r="201" spans="1:26" ht="13.5" hidden="1" customHeight="1">
      <c r="A201" s="39"/>
      <c r="B201" s="7"/>
      <c r="C201" s="7"/>
      <c r="D201" s="7"/>
      <c r="E201" s="7"/>
      <c r="F201" s="7"/>
      <c r="G201" s="7"/>
      <c r="H201" s="7"/>
      <c r="I201" s="7"/>
      <c r="J201" s="7"/>
      <c r="K201" s="7"/>
      <c r="L201" s="7"/>
      <c r="M201" s="7"/>
      <c r="N201" s="7"/>
      <c r="O201" s="7"/>
      <c r="P201" s="7"/>
      <c r="Q201" s="7"/>
      <c r="R201" s="7"/>
      <c r="S201" s="7"/>
      <c r="T201" s="7"/>
      <c r="U201" s="7"/>
      <c r="V201" s="7"/>
      <c r="W201" s="7"/>
      <c r="X201" s="7"/>
      <c r="Z201" s="5"/>
    </row>
    <row r="202" spans="1:26" ht="13.5" hidden="1" customHeight="1">
      <c r="A202" s="39"/>
      <c r="B202" s="7"/>
      <c r="C202" s="7"/>
      <c r="D202" s="7"/>
      <c r="E202" s="7"/>
      <c r="F202" s="7"/>
      <c r="G202" s="7"/>
      <c r="H202" s="7"/>
      <c r="I202" s="7"/>
      <c r="J202" s="7"/>
      <c r="K202" s="7"/>
      <c r="L202" s="7"/>
      <c r="M202" s="7"/>
      <c r="N202" s="7"/>
      <c r="O202" s="7"/>
      <c r="P202" s="7"/>
      <c r="Q202" s="7"/>
      <c r="R202" s="7"/>
      <c r="S202" s="7"/>
      <c r="T202" s="7"/>
      <c r="U202" s="7"/>
      <c r="V202" s="7"/>
      <c r="W202" s="7"/>
      <c r="X202" s="7"/>
      <c r="Z202" s="5"/>
    </row>
    <row r="203" spans="1:26" ht="13.5" hidden="1" customHeight="1">
      <c r="A203" s="39"/>
      <c r="B203" s="7"/>
      <c r="C203" s="7"/>
      <c r="D203" s="7"/>
      <c r="E203" s="7"/>
      <c r="F203" s="7"/>
      <c r="G203" s="7"/>
      <c r="H203" s="7"/>
      <c r="I203" s="7"/>
      <c r="J203" s="7"/>
      <c r="K203" s="7"/>
      <c r="L203" s="7"/>
      <c r="M203" s="7"/>
      <c r="N203" s="7"/>
      <c r="O203" s="7"/>
      <c r="P203" s="7"/>
      <c r="Q203" s="7"/>
      <c r="R203" s="7"/>
      <c r="S203" s="7"/>
      <c r="T203" s="7"/>
      <c r="U203" s="7"/>
      <c r="V203" s="7"/>
      <c r="W203" s="7"/>
      <c r="X203" s="7"/>
      <c r="Z203" s="5"/>
    </row>
    <row r="204" spans="1:26" ht="13.5" hidden="1" customHeight="1">
      <c r="A204" s="39"/>
      <c r="B204" s="7"/>
      <c r="C204" s="7"/>
      <c r="D204" s="7"/>
      <c r="E204" s="7"/>
      <c r="F204" s="7"/>
      <c r="G204" s="7"/>
      <c r="H204" s="7"/>
      <c r="I204" s="7"/>
      <c r="J204" s="7"/>
      <c r="K204" s="7"/>
      <c r="L204" s="7"/>
      <c r="M204" s="7"/>
      <c r="N204" s="7"/>
      <c r="O204" s="7"/>
      <c r="P204" s="7"/>
      <c r="Q204" s="7"/>
      <c r="R204" s="7"/>
      <c r="S204" s="7"/>
      <c r="T204" s="7"/>
      <c r="U204" s="7"/>
      <c r="V204" s="7"/>
      <c r="W204" s="7"/>
      <c r="X204" s="7"/>
      <c r="Z204" s="5"/>
    </row>
    <row r="205" spans="1:26" ht="13.5" hidden="1" customHeight="1">
      <c r="A205" s="39"/>
      <c r="B205" s="7"/>
      <c r="C205" s="7"/>
      <c r="D205" s="7"/>
      <c r="E205" s="7"/>
      <c r="F205" s="7"/>
      <c r="G205" s="7"/>
      <c r="H205" s="7"/>
      <c r="I205" s="7"/>
      <c r="J205" s="7"/>
      <c r="K205" s="7"/>
      <c r="L205" s="7"/>
      <c r="M205" s="7"/>
      <c r="N205" s="7"/>
      <c r="O205" s="7"/>
      <c r="P205" s="7"/>
      <c r="Q205" s="7"/>
      <c r="R205" s="7"/>
      <c r="S205" s="7"/>
      <c r="T205" s="7"/>
      <c r="U205" s="7"/>
      <c r="V205" s="7"/>
      <c r="W205" s="7"/>
      <c r="X205" s="7"/>
      <c r="Z205" s="5"/>
    </row>
    <row r="206" spans="1:26" ht="13.5" hidden="1" customHeight="1">
      <c r="A206" s="39"/>
      <c r="B206" s="7"/>
      <c r="C206" s="7"/>
      <c r="D206" s="7"/>
      <c r="E206" s="7"/>
      <c r="F206" s="7"/>
      <c r="G206" s="7"/>
      <c r="H206" s="7"/>
      <c r="I206" s="7"/>
      <c r="J206" s="7"/>
      <c r="K206" s="7"/>
      <c r="L206" s="7"/>
      <c r="M206" s="7"/>
      <c r="N206" s="7"/>
      <c r="O206" s="7"/>
      <c r="P206" s="7"/>
      <c r="Q206" s="7"/>
      <c r="R206" s="7"/>
      <c r="S206" s="7"/>
      <c r="T206" s="7"/>
      <c r="U206" s="7"/>
      <c r="V206" s="7"/>
      <c r="W206" s="7"/>
      <c r="X206" s="7"/>
      <c r="Z206" s="5"/>
    </row>
    <row r="207" spans="1:26" ht="13.5" hidden="1" customHeight="1">
      <c r="A207" s="39"/>
      <c r="B207" s="7"/>
      <c r="C207" s="7"/>
      <c r="D207" s="7"/>
      <c r="E207" s="7"/>
      <c r="F207" s="7"/>
      <c r="G207" s="7"/>
      <c r="H207" s="7"/>
      <c r="I207" s="7"/>
      <c r="J207" s="7"/>
      <c r="K207" s="7"/>
      <c r="L207" s="7"/>
      <c r="M207" s="7"/>
      <c r="N207" s="7"/>
      <c r="O207" s="7"/>
      <c r="P207" s="7"/>
      <c r="Q207" s="7"/>
      <c r="R207" s="7"/>
      <c r="S207" s="7"/>
      <c r="T207" s="7"/>
      <c r="U207" s="7"/>
      <c r="V207" s="7"/>
      <c r="W207" s="7"/>
      <c r="X207" s="7"/>
      <c r="Z207" s="5"/>
    </row>
    <row r="208" spans="1:26" ht="13.5" hidden="1" customHeight="1">
      <c r="A208" s="39"/>
      <c r="B208" s="7"/>
      <c r="C208" s="7"/>
      <c r="D208" s="7"/>
      <c r="E208" s="7"/>
      <c r="F208" s="7"/>
      <c r="G208" s="7"/>
      <c r="H208" s="7"/>
      <c r="I208" s="7"/>
      <c r="J208" s="7"/>
      <c r="K208" s="7"/>
      <c r="L208" s="7"/>
      <c r="M208" s="7"/>
      <c r="N208" s="7"/>
      <c r="O208" s="7"/>
      <c r="P208" s="7"/>
      <c r="Q208" s="7"/>
      <c r="R208" s="7"/>
      <c r="S208" s="7"/>
      <c r="T208" s="7"/>
      <c r="U208" s="7"/>
      <c r="V208" s="7"/>
      <c r="W208" s="7"/>
      <c r="X208" s="7"/>
      <c r="Z208" s="5"/>
    </row>
    <row r="209" spans="1:26" ht="13.5" hidden="1" customHeight="1">
      <c r="A209" s="39"/>
      <c r="B209" s="7"/>
      <c r="C209" s="7"/>
      <c r="D209" s="7"/>
      <c r="E209" s="7"/>
      <c r="F209" s="7"/>
      <c r="G209" s="7"/>
      <c r="H209" s="7"/>
      <c r="I209" s="7"/>
      <c r="J209" s="7"/>
      <c r="K209" s="7"/>
      <c r="L209" s="7"/>
      <c r="M209" s="7"/>
      <c r="N209" s="7"/>
      <c r="O209" s="7"/>
      <c r="P209" s="7"/>
      <c r="Q209" s="7"/>
      <c r="R209" s="7"/>
      <c r="S209" s="7"/>
      <c r="T209" s="7"/>
      <c r="U209" s="7"/>
      <c r="V209" s="7"/>
      <c r="W209" s="7"/>
      <c r="X209" s="7"/>
      <c r="Z209" s="5"/>
    </row>
    <row r="210" spans="1:26" ht="13.5" hidden="1" customHeight="1">
      <c r="A210" s="39"/>
      <c r="B210" s="7"/>
      <c r="C210" s="7"/>
      <c r="D210" s="7"/>
      <c r="E210" s="7"/>
      <c r="F210" s="7"/>
      <c r="G210" s="7"/>
      <c r="H210" s="7"/>
      <c r="I210" s="7"/>
      <c r="J210" s="7"/>
      <c r="K210" s="7"/>
      <c r="L210" s="7"/>
      <c r="M210" s="7"/>
      <c r="N210" s="7"/>
      <c r="O210" s="7"/>
      <c r="P210" s="7"/>
      <c r="Q210" s="7"/>
      <c r="R210" s="7"/>
      <c r="S210" s="7"/>
      <c r="T210" s="7"/>
      <c r="U210" s="7"/>
      <c r="V210" s="7"/>
      <c r="W210" s="7"/>
      <c r="X210" s="7"/>
      <c r="Z210" s="5"/>
    </row>
    <row r="211" spans="1:26" ht="13.5" hidden="1" customHeight="1">
      <c r="A211" s="39"/>
      <c r="B211" s="7"/>
      <c r="C211" s="7"/>
      <c r="D211" s="7"/>
      <c r="E211" s="7"/>
      <c r="F211" s="7"/>
      <c r="G211" s="7"/>
      <c r="H211" s="7"/>
      <c r="I211" s="7"/>
      <c r="J211" s="7"/>
      <c r="K211" s="7"/>
      <c r="L211" s="7"/>
      <c r="M211" s="7"/>
      <c r="N211" s="7"/>
      <c r="O211" s="7"/>
      <c r="P211" s="7"/>
      <c r="Q211" s="7"/>
      <c r="R211" s="7"/>
      <c r="S211" s="7"/>
      <c r="T211" s="7"/>
      <c r="U211" s="7"/>
      <c r="V211" s="7"/>
      <c r="W211" s="7"/>
      <c r="X211" s="7"/>
      <c r="Z211" s="5"/>
    </row>
    <row r="212" spans="1:26" ht="13.5" hidden="1" customHeight="1">
      <c r="A212" s="39"/>
      <c r="B212" s="7"/>
      <c r="C212" s="7"/>
      <c r="D212" s="7"/>
      <c r="E212" s="7"/>
      <c r="F212" s="7"/>
      <c r="G212" s="7"/>
      <c r="H212" s="7"/>
      <c r="I212" s="7"/>
      <c r="J212" s="7"/>
      <c r="K212" s="7"/>
      <c r="L212" s="7"/>
      <c r="M212" s="7"/>
      <c r="N212" s="7"/>
      <c r="O212" s="7"/>
      <c r="P212" s="7"/>
      <c r="Q212" s="7"/>
      <c r="R212" s="7"/>
      <c r="S212" s="7"/>
      <c r="T212" s="7"/>
      <c r="U212" s="7"/>
      <c r="V212" s="7"/>
      <c r="W212" s="7"/>
      <c r="X212" s="7"/>
      <c r="Z212" s="5"/>
    </row>
    <row r="213" spans="1:26" ht="13.5" hidden="1" customHeight="1">
      <c r="A213" s="39"/>
      <c r="B213" s="7"/>
      <c r="C213" s="7"/>
      <c r="D213" s="7"/>
      <c r="E213" s="7"/>
      <c r="F213" s="7"/>
      <c r="G213" s="7"/>
      <c r="H213" s="7"/>
      <c r="I213" s="7"/>
      <c r="J213" s="7"/>
      <c r="K213" s="7"/>
      <c r="L213" s="7"/>
      <c r="M213" s="7"/>
      <c r="N213" s="7"/>
      <c r="O213" s="7"/>
      <c r="P213" s="7"/>
      <c r="Q213" s="7"/>
      <c r="R213" s="7"/>
      <c r="S213" s="7"/>
      <c r="T213" s="7"/>
      <c r="U213" s="7"/>
      <c r="V213" s="7"/>
      <c r="W213" s="7"/>
      <c r="X213" s="7"/>
      <c r="Z213" s="5"/>
    </row>
    <row r="214" spans="1:26" ht="13.5" hidden="1" customHeight="1">
      <c r="A214" s="39"/>
      <c r="B214" s="7"/>
      <c r="C214" s="7"/>
      <c r="D214" s="7"/>
      <c r="E214" s="7"/>
      <c r="F214" s="7"/>
      <c r="G214" s="7"/>
      <c r="H214" s="7"/>
      <c r="I214" s="7"/>
      <c r="J214" s="7"/>
      <c r="K214" s="7"/>
      <c r="L214" s="7"/>
      <c r="M214" s="7"/>
      <c r="N214" s="7"/>
      <c r="O214" s="7"/>
      <c r="P214" s="7"/>
      <c r="Q214" s="7"/>
      <c r="R214" s="7"/>
      <c r="S214" s="7"/>
      <c r="T214" s="7"/>
      <c r="U214" s="7"/>
      <c r="V214" s="7"/>
      <c r="W214" s="7"/>
      <c r="X214" s="7"/>
      <c r="Z214" s="5"/>
    </row>
    <row r="215" spans="1:26" ht="13.5" hidden="1" customHeight="1">
      <c r="A215" s="39"/>
      <c r="B215" s="7"/>
      <c r="C215" s="7"/>
      <c r="D215" s="7"/>
      <c r="E215" s="7"/>
      <c r="F215" s="7"/>
      <c r="G215" s="7"/>
      <c r="H215" s="7"/>
      <c r="I215" s="7"/>
      <c r="J215" s="7"/>
      <c r="K215" s="7"/>
      <c r="L215" s="7"/>
      <c r="M215" s="7"/>
      <c r="N215" s="7"/>
      <c r="O215" s="7"/>
      <c r="P215" s="7"/>
      <c r="Q215" s="7"/>
      <c r="R215" s="7"/>
      <c r="S215" s="7"/>
      <c r="T215" s="7"/>
      <c r="U215" s="7"/>
      <c r="V215" s="7"/>
      <c r="W215" s="7"/>
      <c r="X215" s="7"/>
      <c r="Z215" s="5"/>
    </row>
    <row r="216" spans="1:26" ht="13.5" hidden="1" customHeight="1">
      <c r="A216" s="39"/>
      <c r="B216" s="7"/>
      <c r="C216" s="7"/>
      <c r="D216" s="7"/>
      <c r="E216" s="7"/>
      <c r="F216" s="7"/>
      <c r="G216" s="7"/>
      <c r="H216" s="7"/>
      <c r="I216" s="7"/>
      <c r="J216" s="7"/>
      <c r="K216" s="7"/>
      <c r="L216" s="7"/>
      <c r="M216" s="7"/>
      <c r="N216" s="7"/>
      <c r="O216" s="7"/>
      <c r="P216" s="7"/>
      <c r="Q216" s="7"/>
      <c r="R216" s="7"/>
      <c r="S216" s="7"/>
      <c r="T216" s="7"/>
      <c r="U216" s="7"/>
      <c r="V216" s="7"/>
      <c r="W216" s="7"/>
      <c r="X216" s="7"/>
      <c r="Z216" s="5"/>
    </row>
    <row r="217" spans="1:26" ht="13.5" hidden="1" customHeight="1">
      <c r="A217" s="39"/>
      <c r="B217" s="7"/>
      <c r="C217" s="7"/>
      <c r="D217" s="7"/>
      <c r="E217" s="7"/>
      <c r="F217" s="7"/>
      <c r="G217" s="7"/>
      <c r="H217" s="7"/>
      <c r="I217" s="7"/>
      <c r="J217" s="7"/>
      <c r="K217" s="7"/>
      <c r="L217" s="7"/>
      <c r="M217" s="7"/>
      <c r="N217" s="7"/>
      <c r="O217" s="7"/>
      <c r="P217" s="7"/>
      <c r="Q217" s="7"/>
      <c r="R217" s="7"/>
      <c r="S217" s="7"/>
      <c r="T217" s="7"/>
      <c r="U217" s="7"/>
      <c r="V217" s="7"/>
      <c r="W217" s="7"/>
      <c r="X217" s="7"/>
      <c r="Z217" s="5"/>
    </row>
    <row r="218" spans="1:26" ht="13.5" hidden="1" customHeight="1">
      <c r="A218" s="39"/>
      <c r="B218" s="7"/>
      <c r="C218" s="7"/>
      <c r="D218" s="7"/>
      <c r="E218" s="7"/>
      <c r="F218" s="7"/>
      <c r="G218" s="7"/>
      <c r="H218" s="7"/>
      <c r="I218" s="7"/>
      <c r="J218" s="7"/>
      <c r="K218" s="7"/>
      <c r="L218" s="7"/>
      <c r="M218" s="7"/>
      <c r="N218" s="7"/>
      <c r="O218" s="7"/>
      <c r="P218" s="7"/>
      <c r="Q218" s="7"/>
      <c r="R218" s="7"/>
      <c r="S218" s="7"/>
      <c r="T218" s="7"/>
      <c r="U218" s="7"/>
      <c r="V218" s="7"/>
      <c r="W218" s="7"/>
      <c r="X218" s="7"/>
      <c r="Z218" s="5"/>
    </row>
    <row r="219" spans="1:26" ht="13.5" hidden="1" customHeight="1">
      <c r="A219" s="39"/>
      <c r="B219" s="7"/>
      <c r="C219" s="7"/>
      <c r="D219" s="7"/>
      <c r="E219" s="7"/>
      <c r="F219" s="7"/>
      <c r="G219" s="7"/>
      <c r="H219" s="7"/>
      <c r="I219" s="7"/>
      <c r="J219" s="7"/>
      <c r="K219" s="7"/>
      <c r="L219" s="7"/>
      <c r="M219" s="7"/>
      <c r="N219" s="7"/>
      <c r="O219" s="7"/>
      <c r="P219" s="7"/>
      <c r="Q219" s="7"/>
      <c r="R219" s="7"/>
      <c r="S219" s="7"/>
      <c r="T219" s="7"/>
      <c r="U219" s="7"/>
      <c r="V219" s="7"/>
      <c r="W219" s="7"/>
      <c r="X219" s="7"/>
      <c r="Z219" s="5"/>
    </row>
    <row r="220" spans="1:26" ht="13.5" hidden="1" customHeight="1">
      <c r="A220" s="39"/>
      <c r="B220" s="7"/>
      <c r="C220" s="7"/>
      <c r="D220" s="7"/>
      <c r="E220" s="7"/>
      <c r="F220" s="7"/>
      <c r="G220" s="7"/>
      <c r="H220" s="7"/>
      <c r="I220" s="7"/>
      <c r="J220" s="7"/>
      <c r="K220" s="7"/>
      <c r="L220" s="7"/>
      <c r="M220" s="7"/>
      <c r="N220" s="7"/>
      <c r="O220" s="7"/>
      <c r="P220" s="7"/>
      <c r="Q220" s="7"/>
      <c r="R220" s="7"/>
      <c r="S220" s="7"/>
      <c r="T220" s="7"/>
      <c r="U220" s="7"/>
      <c r="V220" s="7"/>
      <c r="W220" s="7"/>
      <c r="X220" s="7"/>
      <c r="Z220" s="5"/>
    </row>
    <row r="221" spans="1:26" ht="13.5" hidden="1" customHeight="1">
      <c r="A221" s="39"/>
      <c r="B221" s="7"/>
      <c r="C221" s="7"/>
      <c r="D221" s="7"/>
      <c r="E221" s="7"/>
      <c r="F221" s="7"/>
      <c r="G221" s="7"/>
      <c r="H221" s="7"/>
      <c r="I221" s="7"/>
      <c r="J221" s="7"/>
      <c r="K221" s="7"/>
      <c r="L221" s="7"/>
      <c r="M221" s="7"/>
      <c r="N221" s="7"/>
      <c r="O221" s="7"/>
      <c r="P221" s="7"/>
      <c r="Q221" s="7"/>
      <c r="R221" s="7"/>
      <c r="S221" s="7"/>
      <c r="T221" s="7"/>
      <c r="U221" s="7"/>
      <c r="V221" s="7"/>
      <c r="W221" s="7"/>
      <c r="X221" s="7"/>
      <c r="Z221" s="5"/>
    </row>
    <row r="222" spans="1:26" ht="13.5" hidden="1" customHeight="1">
      <c r="A222" s="39"/>
      <c r="B222" s="7"/>
      <c r="C222" s="7"/>
      <c r="D222" s="7"/>
      <c r="E222" s="7"/>
      <c r="F222" s="7"/>
      <c r="G222" s="7"/>
      <c r="H222" s="7"/>
      <c r="I222" s="7"/>
      <c r="J222" s="7"/>
      <c r="K222" s="7"/>
      <c r="L222" s="7"/>
      <c r="M222" s="7"/>
      <c r="N222" s="7"/>
      <c r="O222" s="7"/>
      <c r="P222" s="7"/>
      <c r="Q222" s="7"/>
      <c r="R222" s="7"/>
      <c r="S222" s="7"/>
      <c r="T222" s="7"/>
      <c r="U222" s="7"/>
      <c r="V222" s="7"/>
      <c r="W222" s="7"/>
      <c r="X222" s="7"/>
      <c r="Z222" s="5"/>
    </row>
    <row r="223" spans="1:26" ht="13.5" hidden="1" customHeight="1">
      <c r="A223" s="39"/>
      <c r="B223" s="7"/>
      <c r="C223" s="7"/>
      <c r="D223" s="7"/>
      <c r="E223" s="7"/>
      <c r="F223" s="7"/>
      <c r="G223" s="7"/>
      <c r="H223" s="7"/>
      <c r="I223" s="7"/>
      <c r="J223" s="7"/>
      <c r="K223" s="7"/>
      <c r="L223" s="7"/>
      <c r="M223" s="7"/>
      <c r="N223" s="7"/>
      <c r="O223" s="7"/>
      <c r="P223" s="7"/>
      <c r="Q223" s="7"/>
      <c r="R223" s="7"/>
      <c r="S223" s="7"/>
      <c r="T223" s="7"/>
      <c r="U223" s="7"/>
      <c r="V223" s="7"/>
      <c r="W223" s="7"/>
      <c r="X223" s="7"/>
      <c r="Z223" s="5"/>
    </row>
    <row r="224" spans="1:26" ht="13.5" hidden="1" customHeight="1">
      <c r="A224" s="39"/>
      <c r="B224" s="7"/>
      <c r="C224" s="7"/>
      <c r="D224" s="7"/>
      <c r="E224" s="7"/>
      <c r="F224" s="7"/>
      <c r="G224" s="7"/>
      <c r="H224" s="7"/>
      <c r="I224" s="7"/>
      <c r="J224" s="7"/>
      <c r="K224" s="7"/>
      <c r="L224" s="7"/>
      <c r="M224" s="7"/>
      <c r="N224" s="7"/>
      <c r="O224" s="7"/>
      <c r="P224" s="7"/>
      <c r="Q224" s="7"/>
      <c r="R224" s="7"/>
      <c r="S224" s="7"/>
      <c r="T224" s="7"/>
      <c r="U224" s="7"/>
      <c r="V224" s="7"/>
      <c r="W224" s="7"/>
      <c r="X224" s="7"/>
      <c r="Z224" s="5"/>
    </row>
    <row r="225" spans="1:26" ht="13.5" hidden="1" customHeight="1">
      <c r="A225" s="39"/>
      <c r="B225" s="7"/>
      <c r="C225" s="7"/>
      <c r="D225" s="7"/>
      <c r="E225" s="7"/>
      <c r="F225" s="7"/>
      <c r="G225" s="7"/>
      <c r="H225" s="7"/>
      <c r="I225" s="7"/>
      <c r="J225" s="7"/>
      <c r="K225" s="7"/>
      <c r="L225" s="7"/>
      <c r="M225" s="7"/>
      <c r="N225" s="7"/>
      <c r="O225" s="7"/>
      <c r="P225" s="7"/>
      <c r="Q225" s="7"/>
      <c r="R225" s="7"/>
      <c r="S225" s="7"/>
      <c r="T225" s="7"/>
      <c r="U225" s="7"/>
      <c r="V225" s="7"/>
      <c r="W225" s="7"/>
      <c r="X225" s="7"/>
      <c r="Z225" s="5"/>
    </row>
    <row r="226" spans="1:26" ht="13.5" hidden="1" customHeight="1">
      <c r="A226" s="39"/>
      <c r="B226" s="7"/>
      <c r="C226" s="7"/>
      <c r="D226" s="7"/>
      <c r="E226" s="7"/>
      <c r="F226" s="7"/>
      <c r="G226" s="7"/>
      <c r="H226" s="7"/>
      <c r="I226" s="7"/>
      <c r="J226" s="7"/>
      <c r="K226" s="7"/>
      <c r="L226" s="7"/>
      <c r="M226" s="7"/>
      <c r="N226" s="7"/>
      <c r="O226" s="7"/>
      <c r="P226" s="7"/>
      <c r="Q226" s="7"/>
      <c r="R226" s="7"/>
      <c r="S226" s="7"/>
      <c r="T226" s="7"/>
      <c r="U226" s="7"/>
      <c r="V226" s="7"/>
      <c r="W226" s="7"/>
      <c r="X226" s="7"/>
      <c r="Z226" s="5"/>
    </row>
    <row r="227" spans="1:26" ht="13.5" hidden="1" customHeight="1">
      <c r="A227" s="39"/>
      <c r="B227" s="7"/>
      <c r="C227" s="7"/>
      <c r="D227" s="7"/>
      <c r="E227" s="7"/>
      <c r="F227" s="7"/>
      <c r="G227" s="7"/>
      <c r="H227" s="7"/>
      <c r="I227" s="7"/>
      <c r="J227" s="7"/>
      <c r="K227" s="7"/>
      <c r="L227" s="7"/>
      <c r="M227" s="7"/>
      <c r="N227" s="7"/>
      <c r="O227" s="7"/>
      <c r="P227" s="7"/>
      <c r="Q227" s="7"/>
      <c r="R227" s="7"/>
      <c r="S227" s="7"/>
      <c r="T227" s="7"/>
      <c r="U227" s="7"/>
      <c r="V227" s="7"/>
      <c r="W227" s="7"/>
      <c r="X227" s="7"/>
      <c r="Z227" s="5"/>
    </row>
    <row r="228" spans="1:26" ht="13.5" hidden="1" customHeight="1">
      <c r="A228" s="39"/>
      <c r="B228" s="7"/>
      <c r="C228" s="7"/>
      <c r="D228" s="7"/>
      <c r="E228" s="7"/>
      <c r="F228" s="7"/>
      <c r="G228" s="7"/>
      <c r="H228" s="7"/>
      <c r="I228" s="7"/>
      <c r="J228" s="7"/>
      <c r="K228" s="7"/>
      <c r="L228" s="7"/>
      <c r="M228" s="7"/>
      <c r="N228" s="7"/>
      <c r="O228" s="7"/>
      <c r="P228" s="7"/>
      <c r="Q228" s="7"/>
      <c r="R228" s="7"/>
      <c r="S228" s="7"/>
      <c r="T228" s="7"/>
      <c r="U228" s="7"/>
      <c r="V228" s="7"/>
      <c r="W228" s="7"/>
      <c r="X228" s="7"/>
      <c r="Z228" s="5"/>
    </row>
    <row r="229" spans="1:26" ht="13.5" hidden="1" customHeight="1">
      <c r="A229" s="39"/>
      <c r="B229" s="7"/>
      <c r="C229" s="7"/>
      <c r="D229" s="7"/>
      <c r="E229" s="7"/>
      <c r="F229" s="7"/>
      <c r="G229" s="7"/>
      <c r="H229" s="7"/>
      <c r="I229" s="7"/>
      <c r="J229" s="7"/>
      <c r="K229" s="7"/>
      <c r="L229" s="7"/>
      <c r="M229" s="7"/>
      <c r="N229" s="7"/>
      <c r="O229" s="7"/>
      <c r="P229" s="7"/>
      <c r="Q229" s="7"/>
      <c r="R229" s="7"/>
      <c r="S229" s="7"/>
      <c r="T229" s="7"/>
      <c r="U229" s="7"/>
      <c r="V229" s="7"/>
      <c r="W229" s="7"/>
      <c r="X229" s="7"/>
      <c r="Z229" s="5"/>
    </row>
    <row r="230" spans="1:26" ht="13.5" hidden="1" customHeight="1">
      <c r="A230" s="39"/>
      <c r="B230" s="7"/>
      <c r="C230" s="7"/>
      <c r="D230" s="7"/>
      <c r="E230" s="7"/>
      <c r="F230" s="7"/>
      <c r="G230" s="7"/>
      <c r="H230" s="7"/>
      <c r="I230" s="7"/>
      <c r="J230" s="7"/>
      <c r="K230" s="7"/>
      <c r="L230" s="7"/>
      <c r="M230" s="7"/>
      <c r="N230" s="7"/>
      <c r="O230" s="7"/>
      <c r="P230" s="7"/>
      <c r="Q230" s="7"/>
      <c r="R230" s="7"/>
      <c r="S230" s="7"/>
      <c r="T230" s="7"/>
      <c r="U230" s="7"/>
      <c r="V230" s="7"/>
      <c r="W230" s="7"/>
      <c r="X230" s="7"/>
      <c r="Z230" s="5"/>
    </row>
    <row r="231" spans="1:26" ht="13.5" hidden="1" customHeight="1">
      <c r="A231" s="39"/>
      <c r="B231" s="7"/>
      <c r="C231" s="7"/>
      <c r="D231" s="7"/>
      <c r="E231" s="7"/>
      <c r="F231" s="7"/>
      <c r="G231" s="7"/>
      <c r="H231" s="7"/>
      <c r="I231" s="7"/>
      <c r="J231" s="7"/>
      <c r="K231" s="7"/>
      <c r="L231" s="7"/>
      <c r="M231" s="7"/>
      <c r="N231" s="7"/>
      <c r="O231" s="7"/>
      <c r="P231" s="7"/>
      <c r="Q231" s="7"/>
      <c r="R231" s="7"/>
      <c r="S231" s="7"/>
      <c r="T231" s="7"/>
      <c r="U231" s="7"/>
      <c r="V231" s="7"/>
      <c r="W231" s="7"/>
      <c r="X231" s="7"/>
      <c r="Z231" s="5"/>
    </row>
    <row r="232" spans="1:26" ht="13.5" hidden="1" customHeight="1">
      <c r="A232" s="39"/>
      <c r="B232" s="7"/>
      <c r="C232" s="7"/>
      <c r="D232" s="7"/>
      <c r="E232" s="7"/>
      <c r="F232" s="7"/>
      <c r="G232" s="7"/>
      <c r="H232" s="7"/>
      <c r="I232" s="7"/>
      <c r="J232" s="7"/>
      <c r="K232" s="7"/>
      <c r="L232" s="7"/>
      <c r="M232" s="7"/>
      <c r="N232" s="7"/>
      <c r="O232" s="7"/>
      <c r="P232" s="7"/>
      <c r="Q232" s="7"/>
      <c r="R232" s="7"/>
      <c r="S232" s="7"/>
      <c r="T232" s="7"/>
      <c r="U232" s="7"/>
      <c r="V232" s="7"/>
      <c r="W232" s="7"/>
      <c r="X232" s="7"/>
      <c r="Z232" s="5"/>
    </row>
    <row r="233" spans="1:26" ht="13.5" hidden="1" customHeight="1">
      <c r="A233" s="39"/>
      <c r="B233" s="7"/>
      <c r="C233" s="7"/>
      <c r="D233" s="7"/>
      <c r="E233" s="7"/>
      <c r="F233" s="7"/>
      <c r="G233" s="7"/>
      <c r="H233" s="7"/>
      <c r="I233" s="7"/>
      <c r="J233" s="7"/>
      <c r="K233" s="7"/>
      <c r="L233" s="7"/>
      <c r="M233" s="7"/>
      <c r="N233" s="7"/>
      <c r="O233" s="7"/>
      <c r="P233" s="7"/>
      <c r="Q233" s="7"/>
      <c r="R233" s="7"/>
      <c r="S233" s="7"/>
      <c r="T233" s="7"/>
      <c r="U233" s="7"/>
      <c r="V233" s="7"/>
      <c r="W233" s="7"/>
      <c r="X233" s="7"/>
      <c r="Z233" s="5"/>
    </row>
    <row r="234" spans="1:26" ht="13.5" hidden="1" customHeight="1">
      <c r="A234" s="39"/>
      <c r="B234" s="7"/>
      <c r="C234" s="7"/>
      <c r="D234" s="7"/>
      <c r="E234" s="7"/>
      <c r="F234" s="7"/>
      <c r="G234" s="7"/>
      <c r="H234" s="7"/>
      <c r="I234" s="7"/>
      <c r="J234" s="7"/>
      <c r="K234" s="7"/>
      <c r="L234" s="7"/>
      <c r="M234" s="7"/>
      <c r="N234" s="7"/>
      <c r="O234" s="7"/>
      <c r="P234" s="7"/>
      <c r="Q234" s="7"/>
      <c r="R234" s="7"/>
      <c r="S234" s="7"/>
      <c r="T234" s="7"/>
      <c r="U234" s="7"/>
      <c r="V234" s="7"/>
      <c r="W234" s="7"/>
      <c r="X234" s="7"/>
      <c r="Z234" s="5"/>
    </row>
    <row r="235" spans="1:26" ht="13.5" hidden="1" customHeight="1">
      <c r="A235" s="39"/>
      <c r="B235" s="7"/>
      <c r="C235" s="7"/>
      <c r="D235" s="7"/>
      <c r="E235" s="7"/>
      <c r="F235" s="7"/>
      <c r="G235" s="7"/>
      <c r="H235" s="7"/>
      <c r="I235" s="7"/>
      <c r="J235" s="7"/>
      <c r="K235" s="7"/>
      <c r="L235" s="7"/>
      <c r="M235" s="7"/>
      <c r="N235" s="7"/>
      <c r="O235" s="7"/>
      <c r="P235" s="7"/>
      <c r="Q235" s="7"/>
      <c r="R235" s="7"/>
      <c r="S235" s="7"/>
      <c r="T235" s="7"/>
      <c r="U235" s="7"/>
      <c r="V235" s="7"/>
      <c r="W235" s="7"/>
      <c r="X235" s="7"/>
      <c r="Z235" s="5"/>
    </row>
    <row r="236" spans="1:26" ht="13.5" hidden="1" customHeight="1">
      <c r="A236" s="39"/>
      <c r="B236" s="7"/>
      <c r="C236" s="7"/>
      <c r="D236" s="7"/>
      <c r="E236" s="7"/>
      <c r="F236" s="7"/>
      <c r="G236" s="7"/>
      <c r="H236" s="7"/>
      <c r="I236" s="7"/>
      <c r="J236" s="7"/>
      <c r="K236" s="7"/>
      <c r="L236" s="7"/>
      <c r="M236" s="7"/>
      <c r="N236" s="7"/>
      <c r="O236" s="7"/>
      <c r="P236" s="7"/>
      <c r="Q236" s="7"/>
      <c r="R236" s="7"/>
      <c r="S236" s="7"/>
      <c r="T236" s="7"/>
      <c r="U236" s="7"/>
      <c r="V236" s="7"/>
      <c r="W236" s="7"/>
      <c r="X236" s="7"/>
      <c r="Z236" s="5"/>
    </row>
    <row r="237" spans="1:26" ht="13.5" hidden="1" customHeight="1">
      <c r="A237" s="39"/>
      <c r="B237" s="7"/>
      <c r="C237" s="7"/>
      <c r="D237" s="7"/>
      <c r="E237" s="7"/>
      <c r="F237" s="7"/>
      <c r="G237" s="7"/>
      <c r="H237" s="7"/>
      <c r="I237" s="7"/>
      <c r="J237" s="7"/>
      <c r="K237" s="7"/>
      <c r="L237" s="7"/>
      <c r="M237" s="7"/>
      <c r="N237" s="7"/>
      <c r="O237" s="7"/>
      <c r="P237" s="7"/>
      <c r="Q237" s="7"/>
      <c r="R237" s="7"/>
      <c r="S237" s="7"/>
      <c r="T237" s="7"/>
      <c r="U237" s="7"/>
      <c r="V237" s="7"/>
      <c r="W237" s="7"/>
      <c r="X237" s="7"/>
      <c r="Z237" s="5"/>
    </row>
    <row r="238" spans="1:26" ht="13.5" hidden="1" customHeight="1">
      <c r="A238" s="39"/>
      <c r="B238" s="7"/>
      <c r="C238" s="7"/>
      <c r="D238" s="7"/>
      <c r="E238" s="7"/>
      <c r="F238" s="7"/>
      <c r="G238" s="7"/>
      <c r="H238" s="7"/>
      <c r="I238" s="7"/>
      <c r="J238" s="7"/>
      <c r="K238" s="7"/>
      <c r="L238" s="7"/>
      <c r="M238" s="7"/>
      <c r="N238" s="7"/>
      <c r="O238" s="7"/>
      <c r="P238" s="7"/>
      <c r="Q238" s="7"/>
      <c r="R238" s="7"/>
      <c r="S238" s="7"/>
      <c r="T238" s="7"/>
      <c r="U238" s="7"/>
      <c r="V238" s="7"/>
      <c r="W238" s="7"/>
      <c r="X238" s="7"/>
      <c r="Z238" s="5"/>
    </row>
    <row r="239" spans="1:26" ht="13.5" hidden="1" customHeight="1">
      <c r="A239" s="39"/>
      <c r="B239" s="7"/>
      <c r="C239" s="7"/>
      <c r="D239" s="7"/>
      <c r="E239" s="7"/>
      <c r="F239" s="7"/>
      <c r="G239" s="7"/>
      <c r="H239" s="7"/>
      <c r="I239" s="7"/>
      <c r="J239" s="7"/>
      <c r="K239" s="7"/>
      <c r="L239" s="7"/>
      <c r="M239" s="7"/>
      <c r="N239" s="7"/>
      <c r="O239" s="7"/>
      <c r="P239" s="7"/>
      <c r="Q239" s="7"/>
      <c r="R239" s="7"/>
      <c r="S239" s="7"/>
      <c r="T239" s="7"/>
      <c r="U239" s="7"/>
      <c r="V239" s="7"/>
      <c r="W239" s="7"/>
      <c r="X239" s="7"/>
      <c r="Z239" s="5"/>
    </row>
    <row r="240" spans="1:26" ht="13.5" hidden="1" customHeight="1">
      <c r="A240" s="39"/>
      <c r="B240" s="7"/>
      <c r="C240" s="7"/>
      <c r="D240" s="7"/>
      <c r="E240" s="7"/>
      <c r="F240" s="7"/>
      <c r="G240" s="7"/>
      <c r="H240" s="7"/>
      <c r="I240" s="7"/>
      <c r="J240" s="7"/>
      <c r="K240" s="7"/>
      <c r="L240" s="7"/>
      <c r="M240" s="7"/>
      <c r="N240" s="7"/>
      <c r="O240" s="7"/>
      <c r="P240" s="7"/>
      <c r="Q240" s="7"/>
      <c r="R240" s="7"/>
      <c r="S240" s="7"/>
      <c r="T240" s="7"/>
      <c r="U240" s="7"/>
      <c r="V240" s="7"/>
      <c r="W240" s="7"/>
      <c r="X240" s="7"/>
      <c r="Z240" s="5"/>
    </row>
    <row r="241" spans="1:26" ht="13.5" hidden="1" customHeight="1">
      <c r="A241" s="39"/>
      <c r="B241" s="7"/>
      <c r="C241" s="7"/>
      <c r="D241" s="7"/>
      <c r="E241" s="7"/>
      <c r="F241" s="7"/>
      <c r="G241" s="7"/>
      <c r="H241" s="7"/>
      <c r="I241" s="7"/>
      <c r="J241" s="7"/>
      <c r="K241" s="7"/>
      <c r="L241" s="7"/>
      <c r="M241" s="7"/>
      <c r="N241" s="7"/>
      <c r="O241" s="7"/>
      <c r="P241" s="7"/>
      <c r="Q241" s="7"/>
      <c r="R241" s="7"/>
      <c r="S241" s="7"/>
      <c r="T241" s="7"/>
      <c r="U241" s="7"/>
      <c r="V241" s="7"/>
      <c r="W241" s="7"/>
      <c r="X241" s="7"/>
      <c r="Z241" s="5"/>
    </row>
    <row r="242" spans="1:26" ht="13.5" hidden="1" customHeight="1">
      <c r="A242" s="39"/>
      <c r="B242" s="7"/>
      <c r="C242" s="7"/>
      <c r="D242" s="7"/>
      <c r="E242" s="7"/>
      <c r="F242" s="7"/>
      <c r="G242" s="7"/>
      <c r="H242" s="7"/>
      <c r="I242" s="7"/>
      <c r="J242" s="7"/>
      <c r="K242" s="7"/>
      <c r="L242" s="7"/>
      <c r="M242" s="7"/>
      <c r="N242" s="7"/>
      <c r="O242" s="7"/>
      <c r="P242" s="7"/>
      <c r="Q242" s="7"/>
      <c r="R242" s="7"/>
      <c r="S242" s="7"/>
      <c r="T242" s="7"/>
      <c r="U242" s="7"/>
      <c r="V242" s="7"/>
      <c r="W242" s="7"/>
      <c r="X242" s="7"/>
      <c r="Z242" s="5"/>
    </row>
    <row r="243" spans="1:26" ht="13.5" hidden="1" customHeight="1">
      <c r="A243" s="39"/>
      <c r="B243" s="7"/>
      <c r="C243" s="7"/>
      <c r="D243" s="7"/>
      <c r="E243" s="7"/>
      <c r="F243" s="7"/>
      <c r="G243" s="7"/>
      <c r="H243" s="7"/>
      <c r="I243" s="7"/>
      <c r="J243" s="7"/>
      <c r="K243" s="7"/>
      <c r="L243" s="7"/>
      <c r="M243" s="7"/>
      <c r="N243" s="7"/>
      <c r="O243" s="7"/>
      <c r="P243" s="7"/>
      <c r="Q243" s="7"/>
      <c r="R243" s="7"/>
      <c r="S243" s="7"/>
      <c r="T243" s="7"/>
      <c r="U243" s="7"/>
      <c r="V243" s="7"/>
      <c r="W243" s="7"/>
      <c r="X243" s="7"/>
      <c r="Z243" s="5"/>
    </row>
    <row r="244" spans="1:26" ht="13.5" hidden="1" customHeight="1">
      <c r="A244" s="39"/>
      <c r="B244" s="7"/>
      <c r="C244" s="7"/>
      <c r="D244" s="7"/>
      <c r="E244" s="7"/>
      <c r="F244" s="7"/>
      <c r="G244" s="7"/>
      <c r="H244" s="7"/>
      <c r="I244" s="7"/>
      <c r="J244" s="7"/>
      <c r="K244" s="7"/>
      <c r="L244" s="7"/>
      <c r="M244" s="7"/>
      <c r="N244" s="7"/>
      <c r="O244" s="7"/>
      <c r="P244" s="7"/>
      <c r="Q244" s="7"/>
      <c r="R244" s="7"/>
      <c r="S244" s="7"/>
      <c r="T244" s="7"/>
      <c r="U244" s="7"/>
      <c r="V244" s="7"/>
      <c r="W244" s="7"/>
      <c r="X244" s="7"/>
      <c r="Z244" s="5"/>
    </row>
    <row r="245" spans="1:26" ht="13.5" hidden="1" customHeight="1">
      <c r="A245" s="39"/>
      <c r="B245" s="7"/>
      <c r="C245" s="7"/>
      <c r="D245" s="7"/>
      <c r="E245" s="7"/>
      <c r="F245" s="7"/>
      <c r="G245" s="7"/>
      <c r="H245" s="7"/>
      <c r="I245" s="7"/>
      <c r="J245" s="7"/>
      <c r="K245" s="7"/>
      <c r="L245" s="7"/>
      <c r="M245" s="7"/>
      <c r="N245" s="7"/>
      <c r="O245" s="7"/>
      <c r="P245" s="7"/>
      <c r="Q245" s="7"/>
      <c r="R245" s="7"/>
      <c r="S245" s="7"/>
      <c r="T245" s="7"/>
      <c r="U245" s="7"/>
      <c r="V245" s="7"/>
      <c r="W245" s="7"/>
      <c r="X245" s="7"/>
      <c r="Z245" s="5"/>
    </row>
    <row r="246" spans="1:26" ht="13.5" hidden="1" customHeight="1">
      <c r="A246" s="39"/>
      <c r="B246" s="7"/>
      <c r="C246" s="7"/>
      <c r="D246" s="7"/>
      <c r="E246" s="7"/>
      <c r="F246" s="7"/>
      <c r="G246" s="7"/>
      <c r="H246" s="7"/>
      <c r="I246" s="7"/>
      <c r="J246" s="7"/>
      <c r="K246" s="7"/>
      <c r="L246" s="7"/>
      <c r="M246" s="7"/>
      <c r="N246" s="7"/>
      <c r="O246" s="7"/>
      <c r="P246" s="7"/>
      <c r="Q246" s="7"/>
      <c r="R246" s="7"/>
      <c r="S246" s="7"/>
      <c r="T246" s="7"/>
      <c r="U246" s="7"/>
      <c r="V246" s="7"/>
      <c r="W246" s="7"/>
      <c r="X246" s="7"/>
      <c r="Z246" s="5"/>
    </row>
    <row r="247" spans="1:26" ht="13.5" hidden="1" customHeight="1">
      <c r="A247" s="39"/>
      <c r="B247" s="7"/>
      <c r="C247" s="7"/>
      <c r="D247" s="7"/>
      <c r="E247" s="7"/>
      <c r="F247" s="7"/>
      <c r="G247" s="7"/>
      <c r="H247" s="7"/>
      <c r="I247" s="7"/>
      <c r="J247" s="7"/>
      <c r="K247" s="7"/>
      <c r="L247" s="7"/>
      <c r="M247" s="7"/>
      <c r="N247" s="7"/>
      <c r="O247" s="7"/>
      <c r="P247" s="7"/>
      <c r="Q247" s="7"/>
      <c r="R247" s="7"/>
      <c r="S247" s="7"/>
      <c r="T247" s="7"/>
      <c r="U247" s="7"/>
      <c r="V247" s="7"/>
      <c r="W247" s="7"/>
      <c r="X247" s="7"/>
      <c r="Z247" s="5"/>
    </row>
    <row r="248" spans="1:26" ht="13.5" hidden="1" customHeight="1">
      <c r="A248" s="39"/>
      <c r="B248" s="7"/>
      <c r="C248" s="7"/>
      <c r="D248" s="7"/>
      <c r="E248" s="7"/>
      <c r="F248" s="7"/>
      <c r="G248" s="7"/>
      <c r="H248" s="7"/>
      <c r="I248" s="7"/>
      <c r="J248" s="7"/>
      <c r="K248" s="7"/>
      <c r="L248" s="7"/>
      <c r="M248" s="7"/>
      <c r="N248" s="7"/>
      <c r="O248" s="7"/>
      <c r="P248" s="7"/>
      <c r="Q248" s="7"/>
      <c r="R248" s="7"/>
      <c r="S248" s="7"/>
      <c r="T248" s="7"/>
      <c r="U248" s="7"/>
      <c r="V248" s="7"/>
      <c r="W248" s="7"/>
      <c r="X248" s="7"/>
      <c r="Z248" s="5"/>
    </row>
    <row r="249" spans="1:26" ht="13.5" hidden="1" customHeight="1">
      <c r="A249" s="39"/>
      <c r="B249" s="7"/>
      <c r="C249" s="7"/>
      <c r="D249" s="7"/>
      <c r="E249" s="7"/>
      <c r="F249" s="7"/>
      <c r="G249" s="7"/>
      <c r="H249" s="7"/>
      <c r="I249" s="7"/>
      <c r="J249" s="7"/>
      <c r="K249" s="7"/>
      <c r="L249" s="7"/>
      <c r="M249" s="7"/>
      <c r="N249" s="7"/>
      <c r="O249" s="7"/>
      <c r="P249" s="7"/>
      <c r="Q249" s="7"/>
      <c r="R249" s="7"/>
      <c r="S249" s="7"/>
      <c r="T249" s="7"/>
      <c r="U249" s="7"/>
      <c r="V249" s="7"/>
      <c r="W249" s="7"/>
      <c r="X249" s="7"/>
      <c r="Z249" s="5"/>
    </row>
    <row r="250" spans="1:26" ht="13.5" hidden="1" customHeight="1">
      <c r="A250" s="39"/>
      <c r="B250" s="7"/>
      <c r="C250" s="7"/>
      <c r="D250" s="7"/>
      <c r="E250" s="7"/>
      <c r="F250" s="7"/>
      <c r="G250" s="7"/>
      <c r="H250" s="7"/>
      <c r="I250" s="7"/>
      <c r="J250" s="7"/>
      <c r="K250" s="7"/>
      <c r="L250" s="7"/>
      <c r="M250" s="7"/>
      <c r="N250" s="7"/>
      <c r="O250" s="7"/>
      <c r="P250" s="7"/>
      <c r="Q250" s="7"/>
      <c r="R250" s="7"/>
      <c r="S250" s="7"/>
      <c r="T250" s="7"/>
      <c r="U250" s="7"/>
      <c r="V250" s="7"/>
      <c r="W250" s="7"/>
      <c r="X250" s="7"/>
      <c r="Z250" s="5"/>
    </row>
    <row r="251" spans="1:26" ht="13.5" hidden="1" customHeight="1">
      <c r="A251" s="39"/>
      <c r="B251" s="7"/>
      <c r="C251" s="7"/>
      <c r="D251" s="7"/>
      <c r="E251" s="7"/>
      <c r="F251" s="7"/>
      <c r="G251" s="7"/>
      <c r="H251" s="7"/>
      <c r="I251" s="7"/>
      <c r="J251" s="7"/>
      <c r="K251" s="7"/>
      <c r="L251" s="7"/>
      <c r="M251" s="7"/>
      <c r="N251" s="7"/>
      <c r="O251" s="7"/>
      <c r="P251" s="7"/>
      <c r="Q251" s="7"/>
      <c r="R251" s="7"/>
      <c r="S251" s="7"/>
      <c r="T251" s="7"/>
      <c r="U251" s="7"/>
      <c r="V251" s="7"/>
      <c r="W251" s="7"/>
      <c r="X251" s="7"/>
      <c r="Z251" s="5"/>
    </row>
    <row r="252" spans="1:26" ht="13.5" hidden="1" customHeight="1">
      <c r="A252" s="39"/>
      <c r="B252" s="7"/>
      <c r="C252" s="7"/>
      <c r="D252" s="7"/>
      <c r="E252" s="7"/>
      <c r="F252" s="7"/>
      <c r="G252" s="7"/>
      <c r="H252" s="7"/>
      <c r="I252" s="7"/>
      <c r="J252" s="7"/>
      <c r="K252" s="7"/>
      <c r="L252" s="7"/>
      <c r="M252" s="7"/>
      <c r="N252" s="7"/>
      <c r="O252" s="7"/>
      <c r="P252" s="7"/>
      <c r="Q252" s="7"/>
      <c r="R252" s="7"/>
      <c r="S252" s="7"/>
      <c r="T252" s="7"/>
      <c r="U252" s="7"/>
      <c r="V252" s="7"/>
      <c r="W252" s="7"/>
      <c r="X252" s="7"/>
      <c r="Z252" s="5"/>
    </row>
    <row r="253" spans="1:26" ht="13.5" hidden="1" customHeight="1">
      <c r="A253" s="39"/>
      <c r="B253" s="7"/>
      <c r="C253" s="7"/>
      <c r="D253" s="7"/>
      <c r="E253" s="7"/>
      <c r="F253" s="7"/>
      <c r="G253" s="7"/>
      <c r="H253" s="7"/>
      <c r="I253" s="7"/>
      <c r="J253" s="7"/>
      <c r="K253" s="7"/>
      <c r="L253" s="7"/>
      <c r="M253" s="7"/>
      <c r="N253" s="7"/>
      <c r="O253" s="7"/>
      <c r="P253" s="7"/>
      <c r="Q253" s="7"/>
      <c r="R253" s="7"/>
      <c r="S253" s="7"/>
      <c r="T253" s="7"/>
      <c r="U253" s="7"/>
      <c r="V253" s="7"/>
      <c r="W253" s="7"/>
      <c r="X253" s="7"/>
      <c r="Z253" s="5"/>
    </row>
    <row r="254" spans="1:26" ht="13.5" hidden="1" customHeight="1">
      <c r="A254" s="39"/>
      <c r="B254" s="7"/>
      <c r="C254" s="7"/>
      <c r="D254" s="7"/>
      <c r="E254" s="7"/>
      <c r="F254" s="7"/>
      <c r="G254" s="7"/>
      <c r="H254" s="7"/>
      <c r="I254" s="7"/>
      <c r="J254" s="7"/>
      <c r="K254" s="7"/>
      <c r="L254" s="7"/>
      <c r="M254" s="7"/>
      <c r="N254" s="7"/>
      <c r="O254" s="7"/>
      <c r="P254" s="7"/>
      <c r="Q254" s="7"/>
      <c r="R254" s="7"/>
      <c r="S254" s="7"/>
      <c r="T254" s="7"/>
      <c r="U254" s="7"/>
      <c r="V254" s="7"/>
      <c r="W254" s="7"/>
      <c r="X254" s="7"/>
      <c r="Z254" s="5"/>
    </row>
    <row r="255" spans="1:26" ht="13.5" hidden="1" customHeight="1">
      <c r="A255" s="39"/>
      <c r="B255" s="7"/>
      <c r="C255" s="7"/>
      <c r="D255" s="7"/>
      <c r="E255" s="7"/>
      <c r="F255" s="7"/>
      <c r="G255" s="7"/>
      <c r="H255" s="7"/>
      <c r="I255" s="7"/>
      <c r="J255" s="7"/>
      <c r="K255" s="7"/>
      <c r="L255" s="7"/>
      <c r="M255" s="7"/>
      <c r="N255" s="7"/>
      <c r="O255" s="7"/>
      <c r="P255" s="7"/>
      <c r="Q255" s="7"/>
      <c r="R255" s="7"/>
      <c r="S255" s="7"/>
      <c r="T255" s="7"/>
      <c r="U255" s="7"/>
      <c r="V255" s="7"/>
      <c r="W255" s="7"/>
      <c r="X255" s="7"/>
      <c r="Z255" s="5"/>
    </row>
    <row r="256" spans="1:26" ht="13.5" hidden="1" customHeight="1">
      <c r="A256" s="39"/>
      <c r="B256" s="7"/>
      <c r="C256" s="7"/>
      <c r="D256" s="7"/>
      <c r="E256" s="7"/>
      <c r="F256" s="7"/>
      <c r="G256" s="7"/>
      <c r="H256" s="7"/>
      <c r="I256" s="7"/>
      <c r="J256" s="7"/>
      <c r="K256" s="7"/>
      <c r="L256" s="7"/>
      <c r="M256" s="7"/>
      <c r="N256" s="7"/>
      <c r="O256" s="7"/>
      <c r="P256" s="7"/>
      <c r="Q256" s="7"/>
      <c r="R256" s="7"/>
      <c r="S256" s="7"/>
      <c r="T256" s="7"/>
      <c r="U256" s="7"/>
      <c r="V256" s="7"/>
      <c r="W256" s="7"/>
      <c r="X256" s="7"/>
      <c r="Z256" s="5"/>
    </row>
    <row r="257" spans="1:26" ht="13.5" hidden="1" customHeight="1">
      <c r="A257" s="39"/>
      <c r="B257" s="7"/>
      <c r="C257" s="7"/>
      <c r="D257" s="7"/>
      <c r="E257" s="7"/>
      <c r="F257" s="7"/>
      <c r="G257" s="7"/>
      <c r="H257" s="7"/>
      <c r="I257" s="7"/>
      <c r="J257" s="7"/>
      <c r="K257" s="7"/>
      <c r="L257" s="7"/>
      <c r="M257" s="7"/>
      <c r="N257" s="7"/>
      <c r="O257" s="7"/>
      <c r="P257" s="7"/>
      <c r="Q257" s="7"/>
      <c r="R257" s="7"/>
      <c r="S257" s="7"/>
      <c r="T257" s="7"/>
      <c r="U257" s="7"/>
      <c r="V257" s="7"/>
      <c r="W257" s="7"/>
      <c r="X257" s="7"/>
      <c r="Z257" s="5"/>
    </row>
    <row r="258" spans="1:26" ht="13.5" hidden="1" customHeight="1">
      <c r="A258" s="39"/>
      <c r="B258" s="7"/>
      <c r="C258" s="7"/>
      <c r="D258" s="7"/>
      <c r="E258" s="7"/>
      <c r="F258" s="7"/>
      <c r="G258" s="7"/>
      <c r="H258" s="7"/>
      <c r="I258" s="7"/>
      <c r="J258" s="7"/>
      <c r="K258" s="7"/>
      <c r="L258" s="7"/>
      <c r="M258" s="7"/>
      <c r="N258" s="7"/>
      <c r="O258" s="7"/>
      <c r="P258" s="7"/>
      <c r="Q258" s="7"/>
      <c r="R258" s="7"/>
      <c r="S258" s="7"/>
      <c r="T258" s="7"/>
      <c r="U258" s="7"/>
      <c r="V258" s="7"/>
      <c r="W258" s="7"/>
      <c r="X258" s="7"/>
      <c r="Z258" s="5"/>
    </row>
    <row r="259" spans="1:26" ht="13.5" hidden="1" customHeight="1">
      <c r="A259" s="39"/>
      <c r="B259" s="7"/>
      <c r="C259" s="7"/>
      <c r="D259" s="7"/>
      <c r="E259" s="7"/>
      <c r="F259" s="7"/>
      <c r="G259" s="7"/>
      <c r="H259" s="7"/>
      <c r="I259" s="7"/>
      <c r="J259" s="7"/>
      <c r="K259" s="7"/>
      <c r="L259" s="7"/>
      <c r="M259" s="7"/>
      <c r="N259" s="7"/>
      <c r="O259" s="7"/>
      <c r="P259" s="7"/>
      <c r="Q259" s="7"/>
      <c r="R259" s="7"/>
      <c r="S259" s="7"/>
      <c r="T259" s="7"/>
      <c r="U259" s="7"/>
      <c r="V259" s="7"/>
      <c r="W259" s="7"/>
      <c r="X259" s="7"/>
      <c r="Z259" s="5"/>
    </row>
    <row r="260" spans="1:26" ht="13.5" hidden="1" customHeight="1">
      <c r="A260" s="39"/>
      <c r="B260" s="7"/>
      <c r="C260" s="7"/>
      <c r="D260" s="7"/>
      <c r="E260" s="7"/>
      <c r="F260" s="7"/>
      <c r="G260" s="7"/>
      <c r="H260" s="7"/>
      <c r="I260" s="7"/>
      <c r="J260" s="7"/>
      <c r="K260" s="7"/>
      <c r="L260" s="7"/>
      <c r="M260" s="7"/>
      <c r="N260" s="7"/>
      <c r="O260" s="7"/>
      <c r="P260" s="7"/>
      <c r="Q260" s="7"/>
      <c r="R260" s="7"/>
      <c r="S260" s="7"/>
      <c r="T260" s="7"/>
      <c r="U260" s="7"/>
      <c r="V260" s="7"/>
      <c r="W260" s="7"/>
      <c r="X260" s="7"/>
      <c r="Z260" s="5"/>
    </row>
    <row r="261" spans="1:26" ht="13.5" hidden="1" customHeight="1">
      <c r="A261" s="39"/>
      <c r="B261" s="7"/>
      <c r="C261" s="7"/>
      <c r="D261" s="7"/>
      <c r="E261" s="7"/>
      <c r="F261" s="7"/>
      <c r="G261" s="7"/>
      <c r="H261" s="7"/>
      <c r="I261" s="7"/>
      <c r="J261" s="7"/>
      <c r="K261" s="7"/>
      <c r="L261" s="7"/>
      <c r="M261" s="7"/>
      <c r="N261" s="7"/>
      <c r="O261" s="7"/>
      <c r="P261" s="7"/>
      <c r="Q261" s="7"/>
      <c r="R261" s="7"/>
      <c r="S261" s="7"/>
      <c r="T261" s="7"/>
      <c r="U261" s="7"/>
      <c r="V261" s="7"/>
      <c r="W261" s="7"/>
      <c r="X261" s="7"/>
      <c r="Z261" s="5"/>
    </row>
    <row r="262" spans="1:26" ht="13.5" hidden="1" customHeight="1">
      <c r="A262" s="39"/>
      <c r="B262" s="7"/>
      <c r="C262" s="7"/>
      <c r="D262" s="7"/>
      <c r="E262" s="7"/>
      <c r="F262" s="7"/>
      <c r="G262" s="7"/>
      <c r="H262" s="7"/>
      <c r="I262" s="7"/>
      <c r="J262" s="7"/>
      <c r="K262" s="7"/>
      <c r="L262" s="7"/>
      <c r="M262" s="7"/>
      <c r="N262" s="7"/>
      <c r="O262" s="7"/>
      <c r="P262" s="7"/>
      <c r="Q262" s="7"/>
      <c r="R262" s="7"/>
      <c r="S262" s="7"/>
      <c r="T262" s="7"/>
      <c r="U262" s="7"/>
      <c r="V262" s="7"/>
      <c r="W262" s="7"/>
      <c r="X262" s="7"/>
      <c r="Z262" s="5"/>
    </row>
    <row r="263" spans="1:26" ht="13.5" hidden="1" customHeight="1">
      <c r="A263" s="39"/>
      <c r="B263" s="7"/>
      <c r="C263" s="7"/>
      <c r="D263" s="7"/>
      <c r="E263" s="7"/>
      <c r="F263" s="7"/>
      <c r="G263" s="7"/>
      <c r="H263" s="7"/>
      <c r="I263" s="7"/>
      <c r="J263" s="7"/>
      <c r="K263" s="7"/>
      <c r="L263" s="7"/>
      <c r="M263" s="7"/>
      <c r="N263" s="7"/>
      <c r="O263" s="7"/>
      <c r="P263" s="7"/>
      <c r="Q263" s="7"/>
      <c r="R263" s="7"/>
      <c r="S263" s="7"/>
      <c r="T263" s="7"/>
      <c r="U263" s="7"/>
      <c r="V263" s="7"/>
      <c r="W263" s="7"/>
      <c r="X263" s="7"/>
      <c r="Z263" s="5"/>
    </row>
    <row r="264" spans="1:26" ht="13.5" hidden="1" customHeight="1">
      <c r="A264" s="39"/>
      <c r="B264" s="7"/>
      <c r="C264" s="7"/>
      <c r="D264" s="7"/>
      <c r="E264" s="7"/>
      <c r="F264" s="7"/>
      <c r="G264" s="7"/>
      <c r="H264" s="7"/>
      <c r="I264" s="7"/>
      <c r="J264" s="7"/>
      <c r="K264" s="7"/>
      <c r="L264" s="7"/>
      <c r="M264" s="7"/>
      <c r="N264" s="7"/>
      <c r="O264" s="7"/>
      <c r="P264" s="7"/>
      <c r="Q264" s="7"/>
      <c r="R264" s="7"/>
      <c r="S264" s="7"/>
      <c r="T264" s="7"/>
      <c r="U264" s="7"/>
      <c r="V264" s="7"/>
      <c r="W264" s="7"/>
      <c r="X264" s="7"/>
      <c r="Z264" s="5"/>
    </row>
    <row r="265" spans="1:26" ht="13.5" hidden="1" customHeight="1">
      <c r="A265" s="39"/>
      <c r="B265" s="7"/>
      <c r="C265" s="7"/>
      <c r="D265" s="7"/>
      <c r="E265" s="7"/>
      <c r="F265" s="7"/>
      <c r="G265" s="7"/>
      <c r="H265" s="7"/>
      <c r="I265" s="7"/>
      <c r="J265" s="7"/>
      <c r="K265" s="7"/>
      <c r="L265" s="7"/>
      <c r="M265" s="7"/>
      <c r="N265" s="7"/>
      <c r="O265" s="7"/>
      <c r="P265" s="7"/>
      <c r="Q265" s="7"/>
      <c r="R265" s="7"/>
      <c r="S265" s="7"/>
      <c r="T265" s="7"/>
      <c r="U265" s="7"/>
      <c r="V265" s="7"/>
      <c r="W265" s="7"/>
      <c r="X265" s="7"/>
      <c r="Z265" s="5"/>
    </row>
    <row r="266" spans="1:26" ht="13.5" hidden="1" customHeight="1">
      <c r="A266" s="39"/>
      <c r="B266" s="7"/>
      <c r="C266" s="7"/>
      <c r="D266" s="7"/>
      <c r="E266" s="7"/>
      <c r="F266" s="7"/>
      <c r="G266" s="7"/>
      <c r="H266" s="7"/>
      <c r="I266" s="7"/>
      <c r="J266" s="7"/>
      <c r="K266" s="7"/>
      <c r="L266" s="7"/>
      <c r="M266" s="7"/>
      <c r="N266" s="7"/>
      <c r="O266" s="7"/>
      <c r="P266" s="7"/>
      <c r="Q266" s="7"/>
      <c r="R266" s="7"/>
      <c r="S266" s="7"/>
      <c r="T266" s="7"/>
      <c r="U266" s="7"/>
      <c r="V266" s="7"/>
      <c r="W266" s="7"/>
      <c r="X266" s="7"/>
      <c r="Z266" s="5"/>
    </row>
    <row r="267" spans="1:26" ht="13.5" hidden="1" customHeight="1">
      <c r="A267" s="39"/>
      <c r="B267" s="7"/>
      <c r="C267" s="7"/>
      <c r="D267" s="7"/>
      <c r="E267" s="7"/>
      <c r="F267" s="7"/>
      <c r="G267" s="7"/>
      <c r="H267" s="7"/>
      <c r="I267" s="7"/>
      <c r="J267" s="7"/>
      <c r="K267" s="7"/>
      <c r="L267" s="7"/>
      <c r="M267" s="7"/>
      <c r="N267" s="7"/>
      <c r="O267" s="7"/>
      <c r="P267" s="7"/>
      <c r="Q267" s="7"/>
      <c r="R267" s="7"/>
      <c r="S267" s="7"/>
      <c r="T267" s="7"/>
      <c r="U267" s="7"/>
      <c r="V267" s="7"/>
      <c r="W267" s="7"/>
      <c r="X267" s="7"/>
      <c r="Z267" s="5"/>
    </row>
    <row r="268" spans="1:26" ht="13.5" hidden="1" customHeight="1">
      <c r="A268" s="39"/>
      <c r="B268" s="7"/>
      <c r="C268" s="7"/>
      <c r="D268" s="7"/>
      <c r="E268" s="7"/>
      <c r="F268" s="7"/>
      <c r="G268" s="7"/>
      <c r="H268" s="7"/>
      <c r="I268" s="7"/>
      <c r="J268" s="7"/>
      <c r="K268" s="7"/>
      <c r="L268" s="7"/>
      <c r="M268" s="7"/>
      <c r="N268" s="7"/>
      <c r="O268" s="7"/>
      <c r="P268" s="7"/>
      <c r="Q268" s="7"/>
      <c r="R268" s="7"/>
      <c r="S268" s="7"/>
      <c r="T268" s="7"/>
      <c r="U268" s="7"/>
      <c r="V268" s="7"/>
      <c r="W268" s="7"/>
      <c r="X268" s="7"/>
      <c r="Z268" s="5"/>
    </row>
    <row r="269" spans="1:26" ht="13.5" hidden="1" customHeight="1">
      <c r="A269" s="39"/>
      <c r="B269" s="7"/>
      <c r="C269" s="7"/>
      <c r="D269" s="7"/>
      <c r="E269" s="7"/>
      <c r="F269" s="7"/>
      <c r="G269" s="7"/>
      <c r="H269" s="7"/>
      <c r="I269" s="7"/>
      <c r="J269" s="7"/>
      <c r="K269" s="7"/>
      <c r="L269" s="7"/>
      <c r="M269" s="7"/>
      <c r="N269" s="7"/>
      <c r="O269" s="7"/>
      <c r="P269" s="7"/>
      <c r="Q269" s="7"/>
      <c r="R269" s="7"/>
      <c r="S269" s="7"/>
      <c r="T269" s="7"/>
      <c r="U269" s="7"/>
      <c r="V269" s="7"/>
      <c r="W269" s="7"/>
      <c r="X269" s="7"/>
      <c r="Z269" s="5"/>
    </row>
    <row r="270" spans="1:26" ht="13.5" hidden="1" customHeight="1">
      <c r="A270" s="39"/>
      <c r="B270" s="7"/>
      <c r="C270" s="7"/>
      <c r="D270" s="7"/>
      <c r="E270" s="7"/>
      <c r="F270" s="7"/>
      <c r="G270" s="7"/>
      <c r="H270" s="7"/>
      <c r="I270" s="7"/>
      <c r="J270" s="7"/>
      <c r="K270" s="7"/>
      <c r="L270" s="7"/>
      <c r="M270" s="7"/>
      <c r="N270" s="7"/>
      <c r="O270" s="7"/>
      <c r="P270" s="7"/>
      <c r="Q270" s="7"/>
      <c r="R270" s="7"/>
      <c r="S270" s="7"/>
      <c r="T270" s="7"/>
      <c r="U270" s="7"/>
      <c r="V270" s="7"/>
      <c r="W270" s="7"/>
      <c r="X270" s="7"/>
      <c r="Z270" s="5"/>
    </row>
    <row r="271" spans="1:26" ht="13.5" hidden="1" customHeight="1">
      <c r="A271" s="39"/>
      <c r="B271" s="7"/>
      <c r="C271" s="7"/>
      <c r="D271" s="7"/>
      <c r="E271" s="7"/>
      <c r="F271" s="7"/>
      <c r="G271" s="7"/>
      <c r="H271" s="7"/>
      <c r="I271" s="7"/>
      <c r="J271" s="7"/>
      <c r="K271" s="7"/>
      <c r="L271" s="7"/>
      <c r="M271" s="7"/>
      <c r="N271" s="7"/>
      <c r="O271" s="7"/>
      <c r="P271" s="7"/>
      <c r="Q271" s="7"/>
      <c r="R271" s="7"/>
      <c r="S271" s="7"/>
      <c r="T271" s="7"/>
      <c r="U271" s="7"/>
      <c r="V271" s="7"/>
      <c r="W271" s="7"/>
      <c r="X271" s="7"/>
      <c r="Z271" s="5"/>
    </row>
    <row r="272" spans="1:26" ht="13.5" hidden="1" customHeight="1">
      <c r="A272" s="39"/>
      <c r="B272" s="7"/>
      <c r="C272" s="7"/>
      <c r="D272" s="7"/>
      <c r="E272" s="7"/>
      <c r="F272" s="7"/>
      <c r="G272" s="7"/>
      <c r="H272" s="7"/>
      <c r="I272" s="7"/>
      <c r="J272" s="7"/>
      <c r="K272" s="7"/>
      <c r="L272" s="7"/>
      <c r="M272" s="7"/>
      <c r="N272" s="7"/>
      <c r="O272" s="7"/>
      <c r="P272" s="7"/>
      <c r="Q272" s="7"/>
      <c r="R272" s="7"/>
      <c r="S272" s="7"/>
      <c r="T272" s="7"/>
      <c r="U272" s="7"/>
      <c r="V272" s="7"/>
      <c r="W272" s="7"/>
      <c r="X272" s="7"/>
      <c r="Z272" s="5"/>
    </row>
    <row r="273" spans="1:26" ht="13.5" hidden="1" customHeight="1">
      <c r="A273" s="39"/>
      <c r="B273" s="7"/>
      <c r="C273" s="7"/>
      <c r="D273" s="7"/>
      <c r="E273" s="7"/>
      <c r="F273" s="7"/>
      <c r="G273" s="7"/>
      <c r="H273" s="7"/>
      <c r="I273" s="7"/>
      <c r="J273" s="7"/>
      <c r="K273" s="7"/>
      <c r="L273" s="7"/>
      <c r="M273" s="7"/>
      <c r="N273" s="7"/>
      <c r="O273" s="7"/>
      <c r="P273" s="7"/>
      <c r="Q273" s="7"/>
      <c r="R273" s="7"/>
      <c r="S273" s="7"/>
      <c r="T273" s="7"/>
      <c r="U273" s="7"/>
      <c r="V273" s="7"/>
      <c r="W273" s="7"/>
      <c r="X273" s="7"/>
      <c r="Z273" s="5"/>
    </row>
    <row r="274" spans="1:26" ht="13.5" hidden="1" customHeight="1">
      <c r="A274" s="39"/>
      <c r="B274" s="7"/>
      <c r="C274" s="7"/>
      <c r="D274" s="7"/>
      <c r="E274" s="7"/>
      <c r="F274" s="7"/>
      <c r="G274" s="7"/>
      <c r="H274" s="7"/>
      <c r="I274" s="7"/>
      <c r="J274" s="7"/>
      <c r="K274" s="7"/>
      <c r="L274" s="7"/>
      <c r="M274" s="7"/>
      <c r="N274" s="7"/>
      <c r="O274" s="7"/>
      <c r="P274" s="7"/>
      <c r="Q274" s="7"/>
      <c r="R274" s="7"/>
      <c r="S274" s="7"/>
      <c r="T274" s="7"/>
      <c r="U274" s="7"/>
      <c r="V274" s="7"/>
      <c r="W274" s="7"/>
      <c r="X274" s="7"/>
      <c r="Z274" s="5"/>
    </row>
    <row r="275" spans="1:26" ht="13.5" hidden="1" customHeight="1">
      <c r="A275" s="39"/>
      <c r="B275" s="7"/>
      <c r="C275" s="7"/>
      <c r="D275" s="7"/>
      <c r="E275" s="7"/>
      <c r="F275" s="7"/>
      <c r="G275" s="7"/>
      <c r="H275" s="7"/>
      <c r="I275" s="7"/>
      <c r="J275" s="7"/>
      <c r="K275" s="7"/>
      <c r="L275" s="7"/>
      <c r="M275" s="7"/>
      <c r="N275" s="7"/>
      <c r="O275" s="7"/>
      <c r="P275" s="7"/>
      <c r="Q275" s="7"/>
      <c r="R275" s="7"/>
      <c r="S275" s="7"/>
      <c r="T275" s="7"/>
      <c r="U275" s="7"/>
      <c r="V275" s="7"/>
      <c r="W275" s="7"/>
      <c r="X275" s="7"/>
      <c r="Z275" s="5"/>
    </row>
    <row r="276" spans="1:26" ht="13.5" hidden="1" customHeight="1">
      <c r="A276" s="39"/>
      <c r="B276" s="7"/>
      <c r="C276" s="7"/>
      <c r="D276" s="7"/>
      <c r="E276" s="7"/>
      <c r="F276" s="7"/>
      <c r="G276" s="7"/>
      <c r="H276" s="7"/>
      <c r="I276" s="7"/>
      <c r="J276" s="7"/>
      <c r="K276" s="7"/>
      <c r="L276" s="7"/>
      <c r="M276" s="7"/>
      <c r="N276" s="7"/>
      <c r="O276" s="7"/>
      <c r="P276" s="7"/>
      <c r="Q276" s="7"/>
      <c r="R276" s="7"/>
      <c r="S276" s="7"/>
      <c r="T276" s="7"/>
      <c r="U276" s="7"/>
      <c r="V276" s="7"/>
      <c r="W276" s="7"/>
      <c r="X276" s="7"/>
      <c r="Z276" s="5"/>
    </row>
    <row r="277" spans="1:26" ht="13.5" hidden="1" customHeight="1">
      <c r="A277" s="39"/>
      <c r="B277" s="7"/>
      <c r="C277" s="7"/>
      <c r="D277" s="7"/>
      <c r="E277" s="7"/>
      <c r="F277" s="7"/>
      <c r="G277" s="7"/>
      <c r="H277" s="7"/>
      <c r="I277" s="7"/>
      <c r="J277" s="7"/>
      <c r="K277" s="7"/>
      <c r="L277" s="7"/>
      <c r="M277" s="7"/>
      <c r="N277" s="7"/>
      <c r="O277" s="7"/>
      <c r="P277" s="7"/>
      <c r="Q277" s="7"/>
      <c r="R277" s="7"/>
      <c r="S277" s="7"/>
      <c r="T277" s="7"/>
      <c r="U277" s="7"/>
      <c r="V277" s="7"/>
      <c r="W277" s="7"/>
      <c r="X277" s="7"/>
      <c r="Z277" s="5"/>
    </row>
    <row r="278" spans="1:26" ht="13.5" hidden="1" customHeight="1">
      <c r="A278" s="39"/>
      <c r="B278" s="7"/>
      <c r="C278" s="7"/>
      <c r="D278" s="7"/>
      <c r="E278" s="7"/>
      <c r="F278" s="7"/>
      <c r="G278" s="7"/>
      <c r="H278" s="7"/>
      <c r="I278" s="7"/>
      <c r="J278" s="7"/>
      <c r="K278" s="7"/>
      <c r="L278" s="7"/>
      <c r="M278" s="7"/>
      <c r="N278" s="7"/>
      <c r="O278" s="7"/>
      <c r="P278" s="7"/>
      <c r="Q278" s="7"/>
      <c r="R278" s="7"/>
      <c r="S278" s="7"/>
      <c r="T278" s="7"/>
      <c r="U278" s="7"/>
      <c r="V278" s="7"/>
      <c r="W278" s="7"/>
      <c r="X278" s="7"/>
      <c r="Z278" s="5"/>
    </row>
    <row r="279" spans="1:26" ht="13.5" hidden="1" customHeight="1">
      <c r="A279" s="39"/>
      <c r="B279" s="7"/>
      <c r="C279" s="7"/>
      <c r="D279" s="7"/>
      <c r="E279" s="7"/>
      <c r="F279" s="7"/>
      <c r="G279" s="7"/>
      <c r="H279" s="7"/>
      <c r="I279" s="7"/>
      <c r="J279" s="7"/>
      <c r="K279" s="7"/>
      <c r="L279" s="7"/>
      <c r="M279" s="7"/>
      <c r="N279" s="7"/>
      <c r="O279" s="7"/>
      <c r="P279" s="7"/>
      <c r="Q279" s="7"/>
      <c r="R279" s="7"/>
      <c r="S279" s="7"/>
      <c r="T279" s="7"/>
      <c r="U279" s="7"/>
      <c r="V279" s="7"/>
      <c r="W279" s="7"/>
      <c r="X279" s="7"/>
      <c r="Z279" s="5"/>
    </row>
    <row r="280" spans="1:26" ht="13.5" hidden="1" customHeight="1">
      <c r="A280" s="39"/>
      <c r="B280" s="7"/>
      <c r="C280" s="7"/>
      <c r="D280" s="7"/>
      <c r="E280" s="7"/>
      <c r="F280" s="7"/>
      <c r="G280" s="7"/>
      <c r="H280" s="7"/>
      <c r="I280" s="7"/>
      <c r="J280" s="7"/>
      <c r="K280" s="7"/>
      <c r="L280" s="7"/>
      <c r="M280" s="7"/>
      <c r="N280" s="7"/>
      <c r="O280" s="7"/>
      <c r="P280" s="7"/>
      <c r="Q280" s="7"/>
      <c r="R280" s="7"/>
      <c r="S280" s="7"/>
      <c r="T280" s="7"/>
      <c r="U280" s="7"/>
      <c r="V280" s="7"/>
      <c r="W280" s="7"/>
      <c r="X280" s="7"/>
      <c r="Z280" s="5"/>
    </row>
    <row r="281" spans="1:26" ht="13.5" hidden="1" customHeight="1">
      <c r="A281" s="39"/>
      <c r="B281" s="7"/>
      <c r="C281" s="7"/>
      <c r="D281" s="7"/>
      <c r="E281" s="7"/>
      <c r="F281" s="7"/>
      <c r="G281" s="7"/>
      <c r="H281" s="7"/>
      <c r="I281" s="7"/>
      <c r="J281" s="7"/>
      <c r="K281" s="7"/>
      <c r="L281" s="7"/>
      <c r="M281" s="7"/>
      <c r="N281" s="7"/>
      <c r="O281" s="7"/>
      <c r="P281" s="7"/>
      <c r="Q281" s="7"/>
      <c r="R281" s="7"/>
      <c r="S281" s="7"/>
      <c r="T281" s="7"/>
      <c r="U281" s="7"/>
      <c r="V281" s="7"/>
      <c r="W281" s="7"/>
      <c r="X281" s="7"/>
      <c r="Z281" s="5"/>
    </row>
    <row r="282" spans="1:26" ht="13.5" hidden="1" customHeight="1">
      <c r="A282" s="39"/>
      <c r="B282" s="7"/>
      <c r="C282" s="7"/>
      <c r="D282" s="7"/>
      <c r="E282" s="7"/>
      <c r="F282" s="7"/>
      <c r="G282" s="7"/>
      <c r="H282" s="7"/>
      <c r="I282" s="7"/>
      <c r="J282" s="7"/>
      <c r="K282" s="7"/>
      <c r="L282" s="7"/>
      <c r="M282" s="7"/>
      <c r="N282" s="7"/>
      <c r="O282" s="7"/>
      <c r="P282" s="7"/>
      <c r="Q282" s="7"/>
      <c r="R282" s="7"/>
      <c r="S282" s="7"/>
      <c r="T282" s="7"/>
      <c r="U282" s="7"/>
      <c r="V282" s="7"/>
      <c r="W282" s="7"/>
      <c r="X282" s="7"/>
      <c r="Z282" s="5"/>
    </row>
    <row r="283" spans="1:26" ht="13.5" hidden="1" customHeight="1">
      <c r="A283" s="39"/>
      <c r="B283" s="7"/>
      <c r="C283" s="7"/>
      <c r="D283" s="7"/>
      <c r="E283" s="7"/>
      <c r="F283" s="7"/>
      <c r="G283" s="7"/>
      <c r="H283" s="7"/>
      <c r="I283" s="7"/>
      <c r="J283" s="7"/>
      <c r="K283" s="7"/>
      <c r="L283" s="7"/>
      <c r="M283" s="7"/>
      <c r="N283" s="7"/>
      <c r="O283" s="7"/>
      <c r="P283" s="7"/>
      <c r="Q283" s="7"/>
      <c r="R283" s="7"/>
      <c r="S283" s="7"/>
      <c r="T283" s="7"/>
      <c r="U283" s="7"/>
      <c r="V283" s="7"/>
      <c r="W283" s="7"/>
      <c r="X283" s="7"/>
      <c r="Z283" s="5"/>
    </row>
    <row r="284" spans="1:26" ht="13.5" hidden="1" customHeight="1">
      <c r="A284" s="39"/>
      <c r="B284" s="7"/>
      <c r="C284" s="7"/>
      <c r="D284" s="7"/>
      <c r="E284" s="7"/>
      <c r="F284" s="7"/>
      <c r="G284" s="7"/>
      <c r="H284" s="7"/>
      <c r="I284" s="7"/>
      <c r="J284" s="7"/>
      <c r="K284" s="7"/>
      <c r="L284" s="7"/>
      <c r="M284" s="7"/>
      <c r="N284" s="7"/>
      <c r="O284" s="7"/>
      <c r="P284" s="7"/>
      <c r="Q284" s="7"/>
      <c r="R284" s="7"/>
      <c r="S284" s="7"/>
      <c r="T284" s="7"/>
      <c r="U284" s="7"/>
      <c r="V284" s="7"/>
      <c r="W284" s="7"/>
      <c r="X284" s="7"/>
      <c r="Z284" s="5"/>
    </row>
    <row r="285" spans="1:26" ht="13.5" hidden="1" customHeight="1">
      <c r="A285" s="39"/>
      <c r="B285" s="7"/>
      <c r="C285" s="7"/>
      <c r="D285" s="7"/>
      <c r="E285" s="7"/>
      <c r="F285" s="7"/>
      <c r="G285" s="7"/>
      <c r="H285" s="7"/>
      <c r="I285" s="7"/>
      <c r="J285" s="7"/>
      <c r="K285" s="7"/>
      <c r="L285" s="7"/>
      <c r="M285" s="7"/>
      <c r="N285" s="7"/>
      <c r="O285" s="7"/>
      <c r="P285" s="7"/>
      <c r="Q285" s="7"/>
      <c r="R285" s="7"/>
      <c r="S285" s="7"/>
      <c r="T285" s="7"/>
      <c r="U285" s="7"/>
      <c r="V285" s="7"/>
      <c r="W285" s="7"/>
      <c r="X285" s="7"/>
      <c r="Z285" s="5"/>
    </row>
    <row r="286" spans="1:26" ht="13.5" hidden="1" customHeight="1">
      <c r="A286" s="39"/>
      <c r="B286" s="7"/>
      <c r="C286" s="7"/>
      <c r="D286" s="7"/>
      <c r="E286" s="7"/>
      <c r="F286" s="7"/>
      <c r="G286" s="7"/>
      <c r="H286" s="7"/>
      <c r="I286" s="7"/>
      <c r="J286" s="7"/>
      <c r="K286" s="7"/>
      <c r="L286" s="7"/>
      <c r="M286" s="7"/>
      <c r="N286" s="7"/>
      <c r="O286" s="7"/>
      <c r="P286" s="7"/>
      <c r="Q286" s="7"/>
      <c r="R286" s="7"/>
      <c r="S286" s="7"/>
      <c r="T286" s="7"/>
      <c r="U286" s="7"/>
      <c r="V286" s="7"/>
      <c r="W286" s="7"/>
      <c r="X286" s="7"/>
      <c r="Z286" s="5"/>
    </row>
    <row r="287" spans="1:26" ht="13.5" hidden="1" customHeight="1">
      <c r="A287" s="39"/>
      <c r="B287" s="7"/>
      <c r="C287" s="7"/>
      <c r="D287" s="7"/>
      <c r="E287" s="7"/>
      <c r="F287" s="7"/>
      <c r="G287" s="7"/>
      <c r="H287" s="7"/>
      <c r="I287" s="7"/>
      <c r="J287" s="7"/>
      <c r="K287" s="7"/>
      <c r="L287" s="7"/>
      <c r="M287" s="7"/>
      <c r="N287" s="7"/>
      <c r="O287" s="7"/>
      <c r="P287" s="7"/>
      <c r="Q287" s="7"/>
      <c r="R287" s="7"/>
      <c r="S287" s="7"/>
      <c r="T287" s="7"/>
      <c r="U287" s="7"/>
      <c r="V287" s="7"/>
      <c r="W287" s="7"/>
      <c r="X287" s="7"/>
      <c r="Z287" s="5"/>
    </row>
    <row r="288" spans="1:26" ht="13.5" hidden="1" customHeight="1">
      <c r="A288" s="39"/>
      <c r="B288" s="7"/>
      <c r="C288" s="7"/>
      <c r="D288" s="7"/>
      <c r="E288" s="7"/>
      <c r="F288" s="7"/>
      <c r="G288" s="7"/>
      <c r="H288" s="7"/>
      <c r="I288" s="7"/>
      <c r="J288" s="7"/>
      <c r="K288" s="7"/>
      <c r="L288" s="7"/>
      <c r="M288" s="7"/>
      <c r="N288" s="7"/>
      <c r="O288" s="7"/>
      <c r="P288" s="7"/>
      <c r="Q288" s="7"/>
      <c r="R288" s="7"/>
      <c r="S288" s="7"/>
      <c r="T288" s="7"/>
      <c r="U288" s="7"/>
      <c r="V288" s="7"/>
      <c r="W288" s="7"/>
      <c r="X288" s="7"/>
      <c r="Z288" s="5"/>
    </row>
    <row r="289" spans="1:26" ht="13.5" hidden="1" customHeight="1">
      <c r="A289" s="39"/>
      <c r="B289" s="7"/>
      <c r="C289" s="7"/>
      <c r="D289" s="7"/>
      <c r="E289" s="7"/>
      <c r="F289" s="7"/>
      <c r="G289" s="7"/>
      <c r="H289" s="7"/>
      <c r="I289" s="7"/>
      <c r="J289" s="7"/>
      <c r="K289" s="7"/>
      <c r="L289" s="7"/>
      <c r="M289" s="7"/>
      <c r="N289" s="7"/>
      <c r="O289" s="7"/>
      <c r="P289" s="7"/>
      <c r="Q289" s="7"/>
      <c r="R289" s="7"/>
      <c r="S289" s="7"/>
      <c r="T289" s="7"/>
      <c r="U289" s="7"/>
      <c r="V289" s="7"/>
      <c r="W289" s="7"/>
      <c r="X289" s="7"/>
      <c r="Z289" s="5"/>
    </row>
    <row r="290" spans="1:26" ht="13.5" hidden="1" customHeight="1">
      <c r="A290" s="39"/>
      <c r="B290" s="7"/>
      <c r="C290" s="7"/>
      <c r="D290" s="7"/>
      <c r="E290" s="7"/>
      <c r="F290" s="7"/>
      <c r="G290" s="7"/>
      <c r="H290" s="7"/>
      <c r="I290" s="7"/>
      <c r="J290" s="7"/>
      <c r="K290" s="7"/>
      <c r="L290" s="7"/>
      <c r="M290" s="7"/>
      <c r="N290" s="7"/>
      <c r="O290" s="7"/>
      <c r="P290" s="7"/>
      <c r="Q290" s="7"/>
      <c r="R290" s="7"/>
      <c r="S290" s="7"/>
      <c r="T290" s="7"/>
      <c r="U290" s="7"/>
      <c r="V290" s="7"/>
      <c r="W290" s="7"/>
      <c r="X290" s="7"/>
      <c r="Z290" s="5"/>
    </row>
    <row r="291" spans="1:26" ht="13.5" hidden="1" customHeight="1">
      <c r="A291" s="39"/>
      <c r="B291" s="7"/>
      <c r="C291" s="7"/>
      <c r="D291" s="7"/>
      <c r="E291" s="7"/>
      <c r="F291" s="7"/>
      <c r="G291" s="7"/>
      <c r="H291" s="7"/>
      <c r="I291" s="7"/>
      <c r="J291" s="7"/>
      <c r="K291" s="7"/>
      <c r="L291" s="7"/>
      <c r="M291" s="7"/>
      <c r="N291" s="7"/>
      <c r="O291" s="7"/>
      <c r="P291" s="7"/>
      <c r="Q291" s="7"/>
      <c r="R291" s="7"/>
      <c r="S291" s="7"/>
      <c r="T291" s="7"/>
      <c r="U291" s="7"/>
      <c r="V291" s="7"/>
      <c r="W291" s="7"/>
      <c r="X291" s="7"/>
      <c r="Z291" s="5"/>
    </row>
    <row r="292" spans="1:26" ht="13.5" hidden="1" customHeight="1">
      <c r="A292" s="39"/>
      <c r="B292" s="7"/>
      <c r="C292" s="7"/>
      <c r="D292" s="7"/>
      <c r="E292" s="7"/>
      <c r="F292" s="7"/>
      <c r="G292" s="7"/>
      <c r="H292" s="7"/>
      <c r="I292" s="7"/>
      <c r="J292" s="7"/>
      <c r="K292" s="7"/>
      <c r="L292" s="7"/>
      <c r="M292" s="7"/>
      <c r="N292" s="7"/>
      <c r="O292" s="7"/>
      <c r="P292" s="7"/>
      <c r="Q292" s="7"/>
      <c r="R292" s="7"/>
      <c r="S292" s="7"/>
      <c r="T292" s="7"/>
      <c r="U292" s="7"/>
      <c r="V292" s="7"/>
      <c r="W292" s="7"/>
      <c r="X292" s="7"/>
      <c r="Z292" s="5"/>
    </row>
    <row r="293" spans="1:26" ht="13.5" hidden="1" customHeight="1">
      <c r="A293" s="39"/>
      <c r="B293" s="7"/>
      <c r="C293" s="7"/>
      <c r="D293" s="7"/>
      <c r="E293" s="7"/>
      <c r="F293" s="7"/>
      <c r="G293" s="7"/>
      <c r="H293" s="7"/>
      <c r="I293" s="7"/>
      <c r="J293" s="7"/>
      <c r="K293" s="7"/>
      <c r="L293" s="7"/>
      <c r="M293" s="7"/>
      <c r="N293" s="7"/>
      <c r="O293" s="7"/>
      <c r="P293" s="7"/>
      <c r="Q293" s="7"/>
      <c r="R293" s="7"/>
      <c r="S293" s="7"/>
      <c r="T293" s="7"/>
      <c r="U293" s="7"/>
      <c r="V293" s="7"/>
      <c r="W293" s="7"/>
      <c r="X293" s="7"/>
      <c r="Z293" s="5"/>
    </row>
    <row r="294" spans="1:26" ht="13.5" hidden="1" customHeight="1">
      <c r="A294" s="39"/>
      <c r="B294" s="7"/>
      <c r="C294" s="7"/>
      <c r="D294" s="7"/>
      <c r="E294" s="7"/>
      <c r="F294" s="7"/>
      <c r="G294" s="7"/>
      <c r="H294" s="7"/>
      <c r="I294" s="7"/>
      <c r="J294" s="7"/>
      <c r="K294" s="7"/>
      <c r="L294" s="7"/>
      <c r="M294" s="7"/>
      <c r="N294" s="7"/>
      <c r="O294" s="7"/>
      <c r="P294" s="7"/>
      <c r="Q294" s="7"/>
      <c r="R294" s="7"/>
      <c r="S294" s="7"/>
      <c r="T294" s="7"/>
      <c r="U294" s="7"/>
      <c r="V294" s="7"/>
      <c r="W294" s="7"/>
      <c r="X294" s="7"/>
      <c r="Z294" s="5"/>
    </row>
    <row r="295" spans="1:26" ht="13.5" hidden="1" customHeight="1">
      <c r="A295" s="39"/>
      <c r="B295" s="7"/>
      <c r="C295" s="7"/>
      <c r="D295" s="7"/>
      <c r="E295" s="7"/>
      <c r="F295" s="7"/>
      <c r="G295" s="7"/>
      <c r="H295" s="7"/>
      <c r="I295" s="7"/>
      <c r="J295" s="7"/>
      <c r="K295" s="7"/>
      <c r="L295" s="7"/>
      <c r="M295" s="7"/>
      <c r="N295" s="7"/>
      <c r="O295" s="7"/>
      <c r="P295" s="7"/>
      <c r="Q295" s="7"/>
      <c r="R295" s="7"/>
      <c r="S295" s="7"/>
      <c r="T295" s="7"/>
      <c r="U295" s="7"/>
      <c r="V295" s="7"/>
      <c r="W295" s="7"/>
      <c r="X295" s="7"/>
      <c r="Z295" s="5"/>
    </row>
    <row r="296" spans="1:26" ht="13.5" hidden="1" customHeight="1">
      <c r="A296" s="39"/>
      <c r="B296" s="7"/>
      <c r="C296" s="7"/>
      <c r="D296" s="7"/>
      <c r="E296" s="7"/>
      <c r="F296" s="7"/>
      <c r="G296" s="7"/>
      <c r="H296" s="7"/>
      <c r="I296" s="7"/>
      <c r="J296" s="7"/>
      <c r="K296" s="7"/>
      <c r="L296" s="7"/>
      <c r="M296" s="7"/>
      <c r="N296" s="7"/>
      <c r="O296" s="7"/>
      <c r="P296" s="7"/>
      <c r="Q296" s="7"/>
      <c r="R296" s="7"/>
      <c r="S296" s="7"/>
      <c r="T296" s="7"/>
      <c r="U296" s="7"/>
      <c r="V296" s="7"/>
      <c r="W296" s="7"/>
      <c r="X296" s="7"/>
      <c r="Z296" s="5"/>
    </row>
    <row r="297" spans="1:26" ht="13.5" hidden="1" customHeight="1">
      <c r="A297" s="39"/>
      <c r="B297" s="7"/>
      <c r="C297" s="7"/>
      <c r="D297" s="7"/>
      <c r="E297" s="7"/>
      <c r="F297" s="7"/>
      <c r="G297" s="7"/>
      <c r="H297" s="7"/>
      <c r="I297" s="7"/>
      <c r="J297" s="7"/>
      <c r="K297" s="7"/>
      <c r="L297" s="7"/>
      <c r="M297" s="7"/>
      <c r="N297" s="7"/>
      <c r="O297" s="7"/>
      <c r="P297" s="7"/>
      <c r="Q297" s="7"/>
      <c r="R297" s="7"/>
      <c r="S297" s="7"/>
      <c r="T297" s="7"/>
      <c r="U297" s="7"/>
      <c r="V297" s="7"/>
      <c r="W297" s="7"/>
      <c r="X297" s="7"/>
      <c r="Z297" s="5"/>
    </row>
    <row r="298" spans="1:26" ht="13.5" hidden="1" customHeight="1">
      <c r="A298" s="39"/>
      <c r="B298" s="7"/>
      <c r="C298" s="7"/>
      <c r="D298" s="7"/>
      <c r="E298" s="7"/>
      <c r="F298" s="7"/>
      <c r="G298" s="7"/>
      <c r="H298" s="7"/>
      <c r="I298" s="7"/>
      <c r="J298" s="7"/>
      <c r="K298" s="7"/>
      <c r="L298" s="7"/>
      <c r="M298" s="7"/>
      <c r="N298" s="7"/>
      <c r="O298" s="7"/>
      <c r="P298" s="7"/>
      <c r="Q298" s="7"/>
      <c r="R298" s="7"/>
      <c r="S298" s="7"/>
      <c r="T298" s="7"/>
      <c r="U298" s="7"/>
      <c r="V298" s="7"/>
      <c r="W298" s="7"/>
      <c r="X298" s="7"/>
      <c r="Z298" s="5"/>
    </row>
    <row r="299" spans="1:26" ht="13.5" hidden="1" customHeight="1">
      <c r="A299" s="39"/>
      <c r="B299" s="7"/>
      <c r="C299" s="7"/>
      <c r="D299" s="7"/>
      <c r="E299" s="7"/>
      <c r="F299" s="7"/>
      <c r="G299" s="7"/>
      <c r="H299" s="7"/>
      <c r="I299" s="7"/>
      <c r="J299" s="7"/>
      <c r="K299" s="7"/>
      <c r="L299" s="7"/>
      <c r="M299" s="7"/>
      <c r="N299" s="7"/>
      <c r="O299" s="7"/>
      <c r="P299" s="7"/>
      <c r="Q299" s="7"/>
      <c r="R299" s="7"/>
      <c r="S299" s="7"/>
      <c r="T299" s="7"/>
      <c r="U299" s="7"/>
      <c r="V299" s="7"/>
      <c r="W299" s="7"/>
      <c r="X299" s="7"/>
      <c r="Z299" s="5"/>
    </row>
    <row r="300" spans="1:26" ht="13.5" hidden="1" customHeight="1">
      <c r="A300" s="39"/>
      <c r="B300" s="7"/>
      <c r="C300" s="7"/>
      <c r="D300" s="7"/>
      <c r="E300" s="7"/>
      <c r="F300" s="7"/>
      <c r="G300" s="7"/>
      <c r="H300" s="7"/>
      <c r="I300" s="7"/>
      <c r="J300" s="7"/>
      <c r="K300" s="7"/>
      <c r="L300" s="7"/>
      <c r="M300" s="7"/>
      <c r="N300" s="7"/>
      <c r="O300" s="7"/>
      <c r="P300" s="7"/>
      <c r="Q300" s="7"/>
      <c r="R300" s="7"/>
      <c r="S300" s="7"/>
      <c r="T300" s="7"/>
      <c r="U300" s="7"/>
      <c r="V300" s="7"/>
      <c r="W300" s="7"/>
      <c r="X300" s="7"/>
      <c r="Z300" s="5"/>
    </row>
    <row r="301" spans="1:26" ht="13.5" hidden="1" customHeight="1">
      <c r="A301" s="39"/>
      <c r="B301" s="7"/>
      <c r="C301" s="7"/>
      <c r="D301" s="7"/>
      <c r="E301" s="7"/>
      <c r="F301" s="7"/>
      <c r="G301" s="7"/>
      <c r="H301" s="7"/>
      <c r="I301" s="7"/>
      <c r="J301" s="7"/>
      <c r="K301" s="7"/>
      <c r="L301" s="7"/>
      <c r="M301" s="7"/>
      <c r="N301" s="7"/>
      <c r="O301" s="7"/>
      <c r="P301" s="7"/>
      <c r="Q301" s="7"/>
      <c r="R301" s="7"/>
      <c r="S301" s="7"/>
      <c r="T301" s="7"/>
      <c r="U301" s="7"/>
      <c r="V301" s="7"/>
      <c r="W301" s="7"/>
      <c r="X301" s="7"/>
      <c r="Z301" s="5"/>
    </row>
    <row r="302" spans="1:26" ht="13.5" hidden="1" customHeight="1">
      <c r="A302" s="39"/>
      <c r="B302" s="7"/>
      <c r="C302" s="7"/>
      <c r="D302" s="7"/>
      <c r="E302" s="7"/>
      <c r="F302" s="7"/>
      <c r="G302" s="7"/>
      <c r="H302" s="7"/>
      <c r="I302" s="7"/>
      <c r="J302" s="7"/>
      <c r="K302" s="7"/>
      <c r="L302" s="7"/>
      <c r="M302" s="7"/>
      <c r="N302" s="7"/>
      <c r="O302" s="7"/>
      <c r="P302" s="7"/>
      <c r="Q302" s="7"/>
      <c r="R302" s="7"/>
      <c r="S302" s="7"/>
      <c r="T302" s="7"/>
      <c r="U302" s="7"/>
      <c r="V302" s="7"/>
      <c r="W302" s="7"/>
      <c r="X302" s="7"/>
      <c r="Z302" s="5"/>
    </row>
    <row r="303" spans="1:26" ht="13.5" hidden="1" customHeight="1">
      <c r="A303" s="39"/>
      <c r="B303" s="7"/>
      <c r="C303" s="7"/>
      <c r="D303" s="7"/>
      <c r="E303" s="7"/>
      <c r="F303" s="7"/>
      <c r="G303" s="7"/>
      <c r="H303" s="7"/>
      <c r="I303" s="7"/>
      <c r="J303" s="7"/>
      <c r="K303" s="7"/>
      <c r="L303" s="7"/>
      <c r="M303" s="7"/>
      <c r="N303" s="7"/>
      <c r="O303" s="7"/>
      <c r="P303" s="7"/>
      <c r="Q303" s="7"/>
      <c r="R303" s="7"/>
      <c r="S303" s="7"/>
      <c r="T303" s="7"/>
      <c r="U303" s="7"/>
      <c r="V303" s="7"/>
      <c r="W303" s="7"/>
      <c r="X303" s="7"/>
      <c r="Z303" s="5"/>
    </row>
    <row r="304" spans="1:26" ht="13.5" hidden="1" customHeight="1">
      <c r="A304" s="39"/>
      <c r="B304" s="7"/>
      <c r="C304" s="7"/>
      <c r="D304" s="7"/>
      <c r="E304" s="7"/>
      <c r="F304" s="7"/>
      <c r="G304" s="7"/>
      <c r="H304" s="7"/>
      <c r="I304" s="7"/>
      <c r="J304" s="7"/>
      <c r="K304" s="7"/>
      <c r="L304" s="7"/>
      <c r="M304" s="7"/>
      <c r="N304" s="7"/>
      <c r="O304" s="7"/>
      <c r="P304" s="7"/>
      <c r="Q304" s="7"/>
      <c r="R304" s="7"/>
      <c r="S304" s="7"/>
      <c r="T304" s="7"/>
      <c r="U304" s="7"/>
      <c r="V304" s="7"/>
      <c r="W304" s="7"/>
      <c r="X304" s="7"/>
      <c r="Z304" s="5"/>
    </row>
    <row r="305" spans="1:26" ht="13.5" hidden="1" customHeight="1">
      <c r="A305" s="39"/>
      <c r="B305" s="7"/>
      <c r="C305" s="7"/>
      <c r="D305" s="7"/>
      <c r="E305" s="7"/>
      <c r="F305" s="7"/>
      <c r="G305" s="7"/>
      <c r="H305" s="7"/>
      <c r="I305" s="7"/>
      <c r="J305" s="7"/>
      <c r="K305" s="7"/>
      <c r="L305" s="7"/>
      <c r="M305" s="7"/>
      <c r="N305" s="7"/>
      <c r="O305" s="7"/>
      <c r="P305" s="7"/>
      <c r="Q305" s="7"/>
      <c r="R305" s="7"/>
      <c r="S305" s="7"/>
      <c r="T305" s="7"/>
      <c r="U305" s="7"/>
      <c r="V305" s="7"/>
      <c r="W305" s="7"/>
      <c r="X305" s="7"/>
      <c r="Z305" s="5"/>
    </row>
    <row r="306" spans="1:26" ht="13.5" hidden="1" customHeight="1">
      <c r="A306" s="39"/>
      <c r="B306" s="7"/>
      <c r="C306" s="7"/>
      <c r="D306" s="7"/>
      <c r="E306" s="7"/>
      <c r="F306" s="7"/>
      <c r="G306" s="7"/>
      <c r="H306" s="7"/>
      <c r="I306" s="7"/>
      <c r="J306" s="7"/>
      <c r="K306" s="7"/>
      <c r="L306" s="7"/>
      <c r="M306" s="7"/>
      <c r="N306" s="7"/>
      <c r="O306" s="7"/>
      <c r="P306" s="7"/>
      <c r="Q306" s="7"/>
      <c r="R306" s="7"/>
      <c r="S306" s="7"/>
      <c r="T306" s="7"/>
      <c r="U306" s="7"/>
      <c r="V306" s="7"/>
      <c r="W306" s="7"/>
      <c r="X306" s="7"/>
      <c r="Z306" s="5"/>
    </row>
    <row r="307" spans="1:26" ht="13.5" hidden="1" customHeight="1">
      <c r="A307" s="39"/>
      <c r="B307" s="7"/>
      <c r="C307" s="7"/>
      <c r="D307" s="7"/>
      <c r="E307" s="7"/>
      <c r="F307" s="7"/>
      <c r="G307" s="7"/>
      <c r="H307" s="7"/>
      <c r="I307" s="7"/>
      <c r="J307" s="7"/>
      <c r="K307" s="7"/>
      <c r="L307" s="7"/>
      <c r="M307" s="7"/>
      <c r="N307" s="7"/>
      <c r="O307" s="7"/>
      <c r="P307" s="7"/>
      <c r="Q307" s="7"/>
      <c r="R307" s="7"/>
      <c r="S307" s="7"/>
      <c r="T307" s="7"/>
      <c r="U307" s="7"/>
      <c r="V307" s="7"/>
      <c r="W307" s="7"/>
      <c r="X307" s="7"/>
      <c r="Z307" s="5"/>
    </row>
    <row r="308" spans="1:26" ht="13.5" hidden="1" customHeight="1">
      <c r="A308" s="39"/>
      <c r="B308" s="7"/>
      <c r="C308" s="7"/>
      <c r="D308" s="7"/>
      <c r="E308" s="7"/>
      <c r="F308" s="7"/>
      <c r="G308" s="7"/>
      <c r="H308" s="7"/>
      <c r="I308" s="7"/>
      <c r="J308" s="7"/>
      <c r="K308" s="7"/>
      <c r="L308" s="7"/>
      <c r="M308" s="7"/>
      <c r="N308" s="7"/>
      <c r="O308" s="7"/>
      <c r="P308" s="7"/>
      <c r="Q308" s="7"/>
      <c r="R308" s="7"/>
      <c r="S308" s="7"/>
      <c r="T308" s="7"/>
      <c r="U308" s="7"/>
      <c r="V308" s="7"/>
      <c r="W308" s="7"/>
      <c r="X308" s="7"/>
      <c r="Z308" s="5"/>
    </row>
    <row r="309" spans="1:26" ht="13.5" hidden="1" customHeight="1">
      <c r="A309" s="39"/>
      <c r="B309" s="7"/>
      <c r="C309" s="7"/>
      <c r="D309" s="7"/>
      <c r="E309" s="7"/>
      <c r="F309" s="7"/>
      <c r="G309" s="7"/>
      <c r="H309" s="7"/>
      <c r="I309" s="7"/>
      <c r="J309" s="7"/>
      <c r="K309" s="7"/>
      <c r="L309" s="7"/>
      <c r="M309" s="7"/>
      <c r="N309" s="7"/>
      <c r="O309" s="7"/>
      <c r="P309" s="7"/>
      <c r="Q309" s="7"/>
      <c r="R309" s="7"/>
      <c r="S309" s="7"/>
      <c r="T309" s="7"/>
      <c r="U309" s="7"/>
      <c r="V309" s="7"/>
      <c r="W309" s="7"/>
      <c r="X309" s="7"/>
      <c r="Z309" s="5"/>
    </row>
    <row r="310" spans="1:26" ht="13.5" hidden="1" customHeight="1">
      <c r="A310" s="39"/>
      <c r="B310" s="7"/>
      <c r="C310" s="7"/>
      <c r="D310" s="7"/>
      <c r="E310" s="7"/>
      <c r="F310" s="7"/>
      <c r="G310" s="7"/>
      <c r="H310" s="7"/>
      <c r="I310" s="7"/>
      <c r="J310" s="7"/>
      <c r="K310" s="7"/>
      <c r="L310" s="7"/>
      <c r="M310" s="7"/>
      <c r="N310" s="7"/>
      <c r="O310" s="7"/>
      <c r="P310" s="7"/>
      <c r="Q310" s="7"/>
      <c r="R310" s="7"/>
      <c r="S310" s="7"/>
      <c r="T310" s="7"/>
      <c r="U310" s="7"/>
      <c r="V310" s="7"/>
      <c r="W310" s="7"/>
      <c r="X310" s="7"/>
      <c r="Z310" s="5"/>
    </row>
    <row r="311" spans="1:26" ht="13.5" hidden="1" customHeight="1">
      <c r="A311" s="39"/>
      <c r="B311" s="7"/>
      <c r="C311" s="7"/>
      <c r="D311" s="7"/>
      <c r="E311" s="7"/>
      <c r="F311" s="7"/>
      <c r="G311" s="7"/>
      <c r="H311" s="7"/>
      <c r="I311" s="7"/>
      <c r="J311" s="7"/>
      <c r="K311" s="7"/>
      <c r="L311" s="7"/>
      <c r="M311" s="7"/>
      <c r="N311" s="7"/>
      <c r="O311" s="7"/>
      <c r="P311" s="7"/>
      <c r="Q311" s="7"/>
      <c r="R311" s="7"/>
      <c r="S311" s="7"/>
      <c r="T311" s="7"/>
      <c r="U311" s="7"/>
      <c r="V311" s="7"/>
      <c r="W311" s="7"/>
      <c r="X311" s="7"/>
      <c r="Z311" s="5"/>
    </row>
    <row r="312" spans="1:26" ht="13.5" hidden="1" customHeight="1">
      <c r="A312" s="39"/>
      <c r="B312" s="7"/>
      <c r="C312" s="7"/>
      <c r="D312" s="7"/>
      <c r="E312" s="7"/>
      <c r="F312" s="7"/>
      <c r="G312" s="7"/>
      <c r="H312" s="7"/>
      <c r="I312" s="7"/>
      <c r="J312" s="7"/>
      <c r="K312" s="7"/>
      <c r="L312" s="7"/>
      <c r="M312" s="7"/>
      <c r="N312" s="7"/>
      <c r="O312" s="7"/>
      <c r="P312" s="7"/>
      <c r="Q312" s="7"/>
      <c r="R312" s="7"/>
      <c r="S312" s="7"/>
      <c r="T312" s="7"/>
      <c r="U312" s="7"/>
      <c r="V312" s="7"/>
      <c r="W312" s="7"/>
      <c r="X312" s="7"/>
      <c r="Z312" s="5"/>
    </row>
    <row r="313" spans="1:26" ht="13.5" hidden="1" customHeight="1">
      <c r="A313" s="39"/>
      <c r="B313" s="7"/>
      <c r="C313" s="7"/>
      <c r="D313" s="7"/>
      <c r="E313" s="7"/>
      <c r="F313" s="7"/>
      <c r="G313" s="7"/>
      <c r="H313" s="7"/>
      <c r="I313" s="7"/>
      <c r="J313" s="7"/>
      <c r="K313" s="7"/>
      <c r="L313" s="7"/>
      <c r="M313" s="7"/>
      <c r="N313" s="7"/>
      <c r="O313" s="7"/>
      <c r="P313" s="7"/>
      <c r="Q313" s="7"/>
      <c r="R313" s="7"/>
      <c r="S313" s="7"/>
      <c r="T313" s="7"/>
      <c r="U313" s="7"/>
      <c r="V313" s="7"/>
      <c r="W313" s="7"/>
      <c r="X313" s="7"/>
      <c r="Z313" s="5"/>
    </row>
    <row r="314" spans="1:26" ht="13.5" hidden="1" customHeight="1">
      <c r="A314" s="39"/>
      <c r="B314" s="7"/>
      <c r="C314" s="7"/>
      <c r="D314" s="7"/>
      <c r="E314" s="7"/>
      <c r="F314" s="7"/>
      <c r="G314" s="7"/>
      <c r="H314" s="7"/>
      <c r="I314" s="7"/>
      <c r="J314" s="7"/>
      <c r="K314" s="7"/>
      <c r="L314" s="7"/>
      <c r="M314" s="7"/>
      <c r="N314" s="7"/>
      <c r="O314" s="7"/>
      <c r="P314" s="7"/>
      <c r="Q314" s="7"/>
      <c r="R314" s="7"/>
      <c r="S314" s="7"/>
      <c r="T314" s="7"/>
      <c r="U314" s="7"/>
      <c r="V314" s="7"/>
      <c r="W314" s="7"/>
      <c r="X314" s="7"/>
      <c r="Z314" s="5"/>
    </row>
    <row r="315" spans="1:26" ht="13.5" hidden="1" customHeight="1">
      <c r="A315" s="39"/>
      <c r="B315" s="7"/>
      <c r="C315" s="7"/>
      <c r="D315" s="7"/>
      <c r="E315" s="7"/>
      <c r="F315" s="7"/>
      <c r="G315" s="7"/>
      <c r="H315" s="7"/>
      <c r="I315" s="7"/>
      <c r="J315" s="7"/>
      <c r="K315" s="7"/>
      <c r="L315" s="7"/>
      <c r="M315" s="7"/>
      <c r="N315" s="7"/>
      <c r="O315" s="7"/>
      <c r="P315" s="7"/>
      <c r="Q315" s="7"/>
      <c r="R315" s="7"/>
      <c r="S315" s="7"/>
      <c r="T315" s="7"/>
      <c r="U315" s="7"/>
      <c r="V315" s="7"/>
      <c r="W315" s="7"/>
      <c r="X315" s="7"/>
      <c r="Z315" s="5"/>
    </row>
    <row r="316" spans="1:26" ht="13.5" hidden="1" customHeight="1">
      <c r="A316" s="39"/>
      <c r="B316" s="7"/>
      <c r="C316" s="7"/>
      <c r="D316" s="7"/>
      <c r="E316" s="7"/>
      <c r="F316" s="7"/>
      <c r="G316" s="7"/>
      <c r="H316" s="7"/>
      <c r="I316" s="7"/>
      <c r="J316" s="7"/>
      <c r="K316" s="7"/>
      <c r="L316" s="7"/>
      <c r="M316" s="7"/>
      <c r="N316" s="7"/>
      <c r="O316" s="7"/>
      <c r="P316" s="7"/>
      <c r="Q316" s="7"/>
      <c r="R316" s="7"/>
      <c r="S316" s="7"/>
      <c r="T316" s="7"/>
      <c r="U316" s="7"/>
      <c r="V316" s="7"/>
      <c r="W316" s="7"/>
      <c r="X316" s="7"/>
      <c r="Z316" s="5"/>
    </row>
    <row r="317" spans="1:26" ht="13.5" hidden="1" customHeight="1">
      <c r="A317" s="39"/>
      <c r="B317" s="7"/>
      <c r="C317" s="7"/>
      <c r="D317" s="7"/>
      <c r="E317" s="7"/>
      <c r="F317" s="7"/>
      <c r="G317" s="7"/>
      <c r="H317" s="7"/>
      <c r="I317" s="7"/>
      <c r="J317" s="7"/>
      <c r="K317" s="7"/>
      <c r="L317" s="7"/>
      <c r="M317" s="7"/>
      <c r="N317" s="7"/>
      <c r="O317" s="7"/>
      <c r="P317" s="7"/>
      <c r="Q317" s="7"/>
      <c r="R317" s="7"/>
      <c r="S317" s="7"/>
      <c r="T317" s="7"/>
      <c r="U317" s="7"/>
      <c r="V317" s="7"/>
      <c r="W317" s="7"/>
      <c r="X317" s="7"/>
      <c r="Z317" s="5"/>
    </row>
    <row r="318" spans="1:26" ht="13.5" hidden="1" customHeight="1">
      <c r="A318" s="39"/>
      <c r="B318" s="7"/>
      <c r="C318" s="7"/>
      <c r="D318" s="7"/>
      <c r="E318" s="7"/>
      <c r="F318" s="7"/>
      <c r="G318" s="7"/>
      <c r="H318" s="7"/>
      <c r="I318" s="7"/>
      <c r="J318" s="7"/>
      <c r="K318" s="7"/>
      <c r="L318" s="7"/>
      <c r="M318" s="7"/>
      <c r="N318" s="7"/>
      <c r="O318" s="7"/>
      <c r="P318" s="7"/>
      <c r="Q318" s="7"/>
      <c r="R318" s="7"/>
      <c r="S318" s="7"/>
      <c r="T318" s="7"/>
      <c r="U318" s="7"/>
      <c r="V318" s="7"/>
      <c r="W318" s="7"/>
      <c r="X318" s="7"/>
      <c r="Z318" s="5"/>
    </row>
    <row r="319" spans="1:26" ht="13.5" hidden="1" customHeight="1">
      <c r="A319" s="39"/>
      <c r="B319" s="7"/>
      <c r="C319" s="7"/>
      <c r="D319" s="7"/>
      <c r="E319" s="7"/>
      <c r="F319" s="7"/>
      <c r="G319" s="7"/>
      <c r="H319" s="7"/>
      <c r="I319" s="7"/>
      <c r="J319" s="7"/>
      <c r="K319" s="7"/>
      <c r="L319" s="7"/>
      <c r="M319" s="7"/>
      <c r="N319" s="7"/>
      <c r="O319" s="7"/>
      <c r="P319" s="7"/>
      <c r="Q319" s="7"/>
      <c r="R319" s="7"/>
      <c r="S319" s="7"/>
      <c r="T319" s="7"/>
      <c r="U319" s="7"/>
      <c r="V319" s="7"/>
      <c r="W319" s="7"/>
      <c r="X319" s="7"/>
      <c r="Z319" s="5"/>
    </row>
    <row r="320" spans="1:26" ht="13.5" hidden="1" customHeight="1">
      <c r="A320" s="39"/>
      <c r="B320" s="7"/>
      <c r="C320" s="7"/>
      <c r="D320" s="7"/>
      <c r="E320" s="7"/>
      <c r="F320" s="7"/>
      <c r="G320" s="7"/>
      <c r="H320" s="7"/>
      <c r="I320" s="7"/>
      <c r="J320" s="7"/>
      <c r="K320" s="7"/>
      <c r="L320" s="7"/>
      <c r="M320" s="7"/>
      <c r="N320" s="7"/>
      <c r="O320" s="7"/>
      <c r="P320" s="7"/>
      <c r="Q320" s="7"/>
      <c r="R320" s="7"/>
      <c r="S320" s="7"/>
      <c r="T320" s="7"/>
      <c r="U320" s="7"/>
      <c r="V320" s="7"/>
      <c r="W320" s="7"/>
      <c r="X320" s="7"/>
      <c r="Z320" s="5"/>
    </row>
    <row r="321" spans="1:26" ht="13.5" hidden="1" customHeight="1">
      <c r="A321" s="39"/>
      <c r="B321" s="7"/>
      <c r="C321" s="7"/>
      <c r="D321" s="7"/>
      <c r="E321" s="7"/>
      <c r="F321" s="7"/>
      <c r="G321" s="7"/>
      <c r="H321" s="7"/>
      <c r="I321" s="7"/>
      <c r="J321" s="7"/>
      <c r="K321" s="7"/>
      <c r="L321" s="7"/>
      <c r="M321" s="7"/>
      <c r="N321" s="7"/>
      <c r="O321" s="7"/>
      <c r="P321" s="7"/>
      <c r="Q321" s="7"/>
      <c r="R321" s="7"/>
      <c r="S321" s="7"/>
      <c r="T321" s="7"/>
      <c r="U321" s="7"/>
      <c r="V321" s="7"/>
      <c r="W321" s="7"/>
      <c r="X321" s="7"/>
      <c r="Z321" s="5"/>
    </row>
    <row r="322" spans="1:26" ht="13.5" hidden="1" customHeight="1">
      <c r="A322" s="39"/>
      <c r="B322" s="7"/>
      <c r="C322" s="7"/>
      <c r="D322" s="7"/>
      <c r="E322" s="7"/>
      <c r="F322" s="7"/>
      <c r="G322" s="7"/>
      <c r="H322" s="7"/>
      <c r="I322" s="7"/>
      <c r="J322" s="7"/>
      <c r="K322" s="7"/>
      <c r="L322" s="7"/>
      <c r="M322" s="7"/>
      <c r="N322" s="7"/>
      <c r="O322" s="7"/>
      <c r="P322" s="7"/>
      <c r="Q322" s="7"/>
      <c r="R322" s="7"/>
      <c r="S322" s="7"/>
      <c r="T322" s="7"/>
      <c r="U322" s="7"/>
      <c r="V322" s="7"/>
      <c r="W322" s="7"/>
      <c r="X322" s="7"/>
      <c r="Z322" s="5"/>
    </row>
    <row r="323" spans="1:26" ht="13.5" hidden="1" customHeight="1">
      <c r="A323" s="39"/>
      <c r="B323" s="7"/>
      <c r="C323" s="7"/>
      <c r="D323" s="7"/>
      <c r="E323" s="7"/>
      <c r="F323" s="7"/>
      <c r="G323" s="7"/>
      <c r="H323" s="7"/>
      <c r="I323" s="7"/>
      <c r="J323" s="7"/>
      <c r="K323" s="7"/>
      <c r="L323" s="7"/>
      <c r="M323" s="7"/>
      <c r="N323" s="7"/>
      <c r="O323" s="7"/>
      <c r="P323" s="7"/>
      <c r="Q323" s="7"/>
      <c r="R323" s="7"/>
      <c r="S323" s="7"/>
      <c r="T323" s="7"/>
      <c r="U323" s="7"/>
      <c r="V323" s="7"/>
      <c r="W323" s="7"/>
      <c r="X323" s="7"/>
      <c r="Z323" s="5"/>
    </row>
    <row r="324" spans="1:26" ht="13.5" hidden="1" customHeight="1">
      <c r="A324" s="39"/>
      <c r="B324" s="7"/>
      <c r="C324" s="7"/>
      <c r="D324" s="7"/>
      <c r="E324" s="7"/>
      <c r="F324" s="7"/>
      <c r="G324" s="7"/>
      <c r="H324" s="7"/>
      <c r="I324" s="7"/>
      <c r="J324" s="7"/>
      <c r="K324" s="7"/>
      <c r="L324" s="7"/>
      <c r="M324" s="7"/>
      <c r="N324" s="7"/>
      <c r="O324" s="7"/>
      <c r="P324" s="7"/>
      <c r="Q324" s="7"/>
      <c r="R324" s="7"/>
      <c r="S324" s="7"/>
      <c r="T324" s="7"/>
      <c r="U324" s="7"/>
      <c r="V324" s="7"/>
      <c r="W324" s="7"/>
      <c r="X324" s="7"/>
      <c r="Z324" s="5"/>
    </row>
    <row r="325" spans="1:26" ht="13.5" hidden="1" customHeight="1">
      <c r="A325" s="39"/>
      <c r="B325" s="7"/>
      <c r="C325" s="7"/>
      <c r="D325" s="7"/>
      <c r="E325" s="7"/>
      <c r="F325" s="7"/>
      <c r="G325" s="7"/>
      <c r="H325" s="7"/>
      <c r="I325" s="7"/>
      <c r="J325" s="7"/>
      <c r="K325" s="7"/>
      <c r="L325" s="7"/>
      <c r="M325" s="7"/>
      <c r="N325" s="7"/>
      <c r="O325" s="7"/>
      <c r="P325" s="7"/>
      <c r="Q325" s="7"/>
      <c r="R325" s="7"/>
      <c r="S325" s="7"/>
      <c r="T325" s="7"/>
      <c r="U325" s="7"/>
      <c r="V325" s="7"/>
      <c r="W325" s="7"/>
      <c r="X325" s="7"/>
      <c r="Z325" s="5"/>
    </row>
    <row r="326" spans="1:26" ht="13.5" hidden="1" customHeight="1">
      <c r="A326" s="39"/>
      <c r="B326" s="7"/>
      <c r="C326" s="7"/>
      <c r="D326" s="7"/>
      <c r="E326" s="7"/>
      <c r="F326" s="7"/>
      <c r="G326" s="7"/>
      <c r="H326" s="7"/>
      <c r="I326" s="7"/>
      <c r="J326" s="7"/>
      <c r="K326" s="7"/>
      <c r="L326" s="7"/>
      <c r="M326" s="7"/>
      <c r="N326" s="7"/>
      <c r="O326" s="7"/>
      <c r="P326" s="7"/>
      <c r="Q326" s="7"/>
      <c r="R326" s="7"/>
      <c r="S326" s="7"/>
      <c r="T326" s="7"/>
      <c r="U326" s="7"/>
      <c r="V326" s="7"/>
      <c r="W326" s="7"/>
      <c r="X326" s="7"/>
      <c r="Z326" s="5"/>
    </row>
    <row r="327" spans="1:26" ht="13.5" hidden="1" customHeight="1">
      <c r="A327" s="39"/>
      <c r="B327" s="7"/>
      <c r="C327" s="7"/>
      <c r="D327" s="7"/>
      <c r="E327" s="7"/>
      <c r="F327" s="7"/>
      <c r="G327" s="7"/>
      <c r="H327" s="7"/>
      <c r="I327" s="7"/>
      <c r="J327" s="7"/>
      <c r="K327" s="7"/>
      <c r="L327" s="7"/>
      <c r="M327" s="7"/>
      <c r="N327" s="7"/>
      <c r="O327" s="7"/>
      <c r="P327" s="7"/>
      <c r="Q327" s="7"/>
      <c r="R327" s="7"/>
      <c r="S327" s="7"/>
      <c r="T327" s="7"/>
      <c r="U327" s="7"/>
      <c r="V327" s="7"/>
      <c r="W327" s="7"/>
      <c r="X327" s="7"/>
      <c r="Z327" s="5"/>
    </row>
    <row r="328" spans="1:26" ht="13.5" hidden="1" customHeight="1">
      <c r="A328" s="39"/>
      <c r="B328" s="7"/>
      <c r="C328" s="7"/>
      <c r="D328" s="7"/>
      <c r="E328" s="7"/>
      <c r="F328" s="7"/>
      <c r="G328" s="7"/>
      <c r="H328" s="7"/>
      <c r="I328" s="7"/>
      <c r="J328" s="7"/>
      <c r="K328" s="7"/>
      <c r="L328" s="7"/>
      <c r="M328" s="7"/>
      <c r="N328" s="7"/>
      <c r="O328" s="7"/>
      <c r="P328" s="7"/>
      <c r="Q328" s="7"/>
      <c r="R328" s="7"/>
      <c r="S328" s="7"/>
      <c r="T328" s="7"/>
      <c r="U328" s="7"/>
      <c r="V328" s="7"/>
      <c r="W328" s="7"/>
      <c r="X328" s="7"/>
      <c r="Z328" s="5"/>
    </row>
    <row r="329" spans="1:26" ht="13.5" hidden="1" customHeight="1">
      <c r="A329" s="39"/>
      <c r="B329" s="7"/>
      <c r="C329" s="7"/>
      <c r="D329" s="7"/>
      <c r="E329" s="7"/>
      <c r="F329" s="7"/>
      <c r="G329" s="7"/>
      <c r="H329" s="7"/>
      <c r="I329" s="7"/>
      <c r="J329" s="7"/>
      <c r="K329" s="7"/>
      <c r="L329" s="7"/>
      <c r="M329" s="7"/>
      <c r="N329" s="7"/>
      <c r="O329" s="7"/>
      <c r="P329" s="7"/>
      <c r="Q329" s="7"/>
      <c r="R329" s="7"/>
      <c r="S329" s="7"/>
      <c r="T329" s="7"/>
      <c r="U329" s="7"/>
      <c r="V329" s="7"/>
      <c r="W329" s="7"/>
      <c r="X329" s="7"/>
      <c r="Z329" s="5"/>
    </row>
    <row r="330" spans="1:26" ht="13.5" hidden="1" customHeight="1">
      <c r="A330" s="39"/>
      <c r="B330" s="7"/>
      <c r="C330" s="7"/>
      <c r="D330" s="7"/>
      <c r="E330" s="7"/>
      <c r="F330" s="7"/>
      <c r="G330" s="7"/>
      <c r="H330" s="7"/>
      <c r="I330" s="7"/>
      <c r="J330" s="7"/>
      <c r="K330" s="7"/>
      <c r="L330" s="7"/>
      <c r="M330" s="7"/>
      <c r="N330" s="7"/>
      <c r="O330" s="7"/>
      <c r="P330" s="7"/>
      <c r="Q330" s="7"/>
      <c r="R330" s="7"/>
      <c r="S330" s="7"/>
      <c r="T330" s="7"/>
      <c r="U330" s="7"/>
      <c r="V330" s="7"/>
      <c r="W330" s="7"/>
      <c r="X330" s="7"/>
      <c r="Z330" s="5"/>
    </row>
    <row r="331" spans="1:26" ht="13.5" hidden="1" customHeight="1">
      <c r="A331" s="39"/>
      <c r="B331" s="7"/>
      <c r="C331" s="7"/>
      <c r="D331" s="7"/>
      <c r="E331" s="7"/>
      <c r="F331" s="7"/>
      <c r="G331" s="7"/>
      <c r="H331" s="7"/>
      <c r="I331" s="7"/>
      <c r="J331" s="7"/>
      <c r="K331" s="7"/>
      <c r="L331" s="7"/>
      <c r="M331" s="7"/>
      <c r="N331" s="7"/>
      <c r="O331" s="7"/>
      <c r="P331" s="7"/>
      <c r="Q331" s="7"/>
      <c r="R331" s="7"/>
      <c r="S331" s="7"/>
      <c r="T331" s="7"/>
      <c r="U331" s="7"/>
      <c r="V331" s="7"/>
      <c r="W331" s="7"/>
      <c r="X331" s="7"/>
      <c r="Z331" s="5"/>
    </row>
    <row r="332" spans="1:26" ht="13.5" hidden="1" customHeight="1">
      <c r="A332" s="39"/>
      <c r="B332" s="7"/>
      <c r="C332" s="7"/>
      <c r="D332" s="7"/>
      <c r="E332" s="7"/>
      <c r="F332" s="7"/>
      <c r="G332" s="7"/>
      <c r="H332" s="7"/>
      <c r="I332" s="7"/>
      <c r="J332" s="7"/>
      <c r="K332" s="7"/>
      <c r="L332" s="7"/>
      <c r="M332" s="7"/>
      <c r="N332" s="7"/>
      <c r="O332" s="7"/>
      <c r="P332" s="7"/>
      <c r="Q332" s="7"/>
      <c r="R332" s="7"/>
      <c r="S332" s="7"/>
      <c r="T332" s="7"/>
      <c r="U332" s="7"/>
      <c r="V332" s="7"/>
      <c r="W332" s="7"/>
      <c r="X332" s="7"/>
      <c r="Z332" s="5"/>
    </row>
    <row r="333" spans="1:26" ht="13.5" hidden="1" customHeight="1">
      <c r="A333" s="39"/>
      <c r="B333" s="7"/>
      <c r="C333" s="7"/>
      <c r="D333" s="7"/>
      <c r="E333" s="7"/>
      <c r="F333" s="7"/>
      <c r="G333" s="7"/>
      <c r="H333" s="7"/>
      <c r="I333" s="7"/>
      <c r="J333" s="7"/>
      <c r="K333" s="7"/>
      <c r="L333" s="7"/>
      <c r="M333" s="7"/>
      <c r="N333" s="7"/>
      <c r="O333" s="7"/>
      <c r="P333" s="7"/>
      <c r="Q333" s="7"/>
      <c r="R333" s="7"/>
      <c r="S333" s="7"/>
      <c r="T333" s="7"/>
      <c r="U333" s="7"/>
      <c r="V333" s="7"/>
      <c r="W333" s="7"/>
      <c r="X333" s="7"/>
      <c r="Z333" s="5"/>
    </row>
    <row r="334" spans="1:26" ht="13.5" hidden="1" customHeight="1">
      <c r="A334" s="39"/>
      <c r="B334" s="7"/>
      <c r="C334" s="7"/>
      <c r="D334" s="7"/>
      <c r="E334" s="7"/>
      <c r="F334" s="7"/>
      <c r="G334" s="7"/>
      <c r="H334" s="7"/>
      <c r="I334" s="7"/>
      <c r="J334" s="7"/>
      <c r="K334" s="7"/>
      <c r="L334" s="7"/>
      <c r="M334" s="7"/>
      <c r="N334" s="7"/>
      <c r="O334" s="7"/>
      <c r="P334" s="7"/>
      <c r="Q334" s="7"/>
      <c r="R334" s="7"/>
      <c r="S334" s="7"/>
      <c r="T334" s="7"/>
      <c r="U334" s="7"/>
      <c r="V334" s="7"/>
      <c r="W334" s="7"/>
      <c r="X334" s="7"/>
      <c r="Z334" s="5"/>
    </row>
    <row r="335" spans="1:26" ht="13.5" hidden="1" customHeight="1">
      <c r="A335" s="39"/>
      <c r="B335" s="7"/>
      <c r="C335" s="7"/>
      <c r="D335" s="7"/>
      <c r="E335" s="7"/>
      <c r="F335" s="7"/>
      <c r="G335" s="7"/>
      <c r="H335" s="7"/>
      <c r="I335" s="7"/>
      <c r="J335" s="7"/>
      <c r="K335" s="7"/>
      <c r="L335" s="7"/>
      <c r="M335" s="7"/>
      <c r="N335" s="7"/>
      <c r="O335" s="7"/>
      <c r="P335" s="7"/>
      <c r="Q335" s="7"/>
      <c r="R335" s="7"/>
      <c r="S335" s="7"/>
      <c r="T335" s="7"/>
      <c r="U335" s="7"/>
      <c r="V335" s="7"/>
      <c r="W335" s="7"/>
      <c r="X335" s="7"/>
      <c r="Z335" s="5"/>
    </row>
    <row r="336" spans="1:26" ht="13.5" hidden="1" customHeight="1">
      <c r="A336" s="39"/>
      <c r="B336" s="7"/>
      <c r="C336" s="7"/>
      <c r="D336" s="7"/>
      <c r="E336" s="7"/>
      <c r="F336" s="7"/>
      <c r="G336" s="7"/>
      <c r="H336" s="7"/>
      <c r="I336" s="7"/>
      <c r="J336" s="7"/>
      <c r="K336" s="7"/>
      <c r="L336" s="7"/>
      <c r="M336" s="7"/>
      <c r="N336" s="7"/>
      <c r="O336" s="7"/>
      <c r="P336" s="7"/>
      <c r="Q336" s="7"/>
      <c r="R336" s="7"/>
      <c r="S336" s="7"/>
      <c r="T336" s="7"/>
      <c r="U336" s="7"/>
      <c r="V336" s="7"/>
      <c r="W336" s="7"/>
      <c r="X336" s="7"/>
      <c r="Z336" s="5"/>
    </row>
    <row r="337" spans="1:26" ht="13.5" hidden="1" customHeight="1">
      <c r="A337" s="39"/>
      <c r="B337" s="7"/>
      <c r="C337" s="7"/>
      <c r="D337" s="7"/>
      <c r="E337" s="7"/>
      <c r="F337" s="7"/>
      <c r="G337" s="7"/>
      <c r="H337" s="7"/>
      <c r="I337" s="7"/>
      <c r="J337" s="7"/>
      <c r="K337" s="7"/>
      <c r="L337" s="7"/>
      <c r="M337" s="7"/>
      <c r="N337" s="7"/>
      <c r="O337" s="7"/>
      <c r="P337" s="7"/>
      <c r="Q337" s="7"/>
      <c r="R337" s="7"/>
      <c r="S337" s="7"/>
      <c r="T337" s="7"/>
      <c r="U337" s="7"/>
      <c r="V337" s="7"/>
      <c r="W337" s="7"/>
      <c r="X337" s="7"/>
      <c r="Z337" s="5"/>
    </row>
    <row r="338" spans="1:26" ht="13.5" hidden="1" customHeight="1">
      <c r="A338" s="39"/>
      <c r="B338" s="7"/>
      <c r="C338" s="7"/>
      <c r="D338" s="7"/>
      <c r="E338" s="7"/>
      <c r="F338" s="7"/>
      <c r="G338" s="7"/>
      <c r="H338" s="7"/>
      <c r="I338" s="7"/>
      <c r="J338" s="7"/>
      <c r="K338" s="7"/>
      <c r="L338" s="7"/>
      <c r="M338" s="7"/>
      <c r="N338" s="7"/>
      <c r="O338" s="7"/>
      <c r="P338" s="7"/>
      <c r="Q338" s="7"/>
      <c r="R338" s="7"/>
      <c r="S338" s="7"/>
      <c r="T338" s="7"/>
      <c r="U338" s="7"/>
      <c r="V338" s="7"/>
      <c r="W338" s="7"/>
      <c r="X338" s="7"/>
      <c r="Z338" s="5"/>
    </row>
    <row r="339" spans="1:26" ht="13.5" hidden="1" customHeight="1">
      <c r="A339" s="39"/>
      <c r="B339" s="7"/>
      <c r="C339" s="7"/>
      <c r="D339" s="7"/>
      <c r="E339" s="7"/>
      <c r="F339" s="7"/>
      <c r="G339" s="7"/>
      <c r="H339" s="7"/>
      <c r="I339" s="7"/>
      <c r="J339" s="7"/>
      <c r="K339" s="7"/>
      <c r="L339" s="7"/>
      <c r="M339" s="7"/>
      <c r="N339" s="7"/>
      <c r="O339" s="7"/>
      <c r="P339" s="7"/>
      <c r="Q339" s="7"/>
      <c r="R339" s="7"/>
      <c r="S339" s="7"/>
      <c r="T339" s="7"/>
      <c r="U339" s="7"/>
      <c r="V339" s="7"/>
      <c r="W339" s="7"/>
      <c r="X339" s="7"/>
      <c r="Z339" s="5"/>
    </row>
    <row r="340" spans="1:26" ht="13.5" hidden="1" customHeight="1">
      <c r="A340" s="39"/>
      <c r="B340" s="7"/>
      <c r="C340" s="7"/>
      <c r="D340" s="7"/>
      <c r="E340" s="7"/>
      <c r="F340" s="7"/>
      <c r="G340" s="7"/>
      <c r="H340" s="7"/>
      <c r="I340" s="7"/>
      <c r="J340" s="7"/>
      <c r="K340" s="7"/>
      <c r="L340" s="7"/>
      <c r="M340" s="7"/>
      <c r="N340" s="7"/>
      <c r="O340" s="7"/>
      <c r="P340" s="7"/>
      <c r="Q340" s="7"/>
      <c r="R340" s="7"/>
      <c r="S340" s="7"/>
      <c r="T340" s="7"/>
      <c r="U340" s="7"/>
      <c r="V340" s="7"/>
      <c r="W340" s="7"/>
      <c r="X340" s="7"/>
      <c r="Z340" s="5"/>
    </row>
    <row r="341" spans="1:26" ht="13.5" hidden="1" customHeight="1">
      <c r="A341" s="39"/>
      <c r="B341" s="7"/>
      <c r="C341" s="7"/>
      <c r="D341" s="7"/>
      <c r="E341" s="7"/>
      <c r="F341" s="7"/>
      <c r="G341" s="7"/>
      <c r="H341" s="7"/>
      <c r="I341" s="7"/>
      <c r="J341" s="7"/>
      <c r="K341" s="7"/>
      <c r="L341" s="7"/>
      <c r="M341" s="7"/>
      <c r="N341" s="7"/>
      <c r="O341" s="7"/>
      <c r="P341" s="7"/>
      <c r="Q341" s="7"/>
      <c r="R341" s="7"/>
      <c r="S341" s="7"/>
      <c r="T341" s="7"/>
      <c r="U341" s="7"/>
      <c r="V341" s="7"/>
      <c r="W341" s="7"/>
      <c r="X341" s="7"/>
      <c r="Z341" s="5"/>
    </row>
    <row r="342" spans="1:26" ht="13.5" hidden="1" customHeight="1">
      <c r="A342" s="39"/>
      <c r="B342" s="7"/>
      <c r="C342" s="7"/>
      <c r="D342" s="7"/>
      <c r="E342" s="7"/>
      <c r="F342" s="7"/>
      <c r="G342" s="7"/>
      <c r="H342" s="7"/>
      <c r="I342" s="7"/>
      <c r="J342" s="7"/>
      <c r="K342" s="7"/>
      <c r="L342" s="7"/>
      <c r="M342" s="7"/>
      <c r="N342" s="7"/>
      <c r="O342" s="7"/>
      <c r="P342" s="7"/>
      <c r="Q342" s="7"/>
      <c r="R342" s="7"/>
      <c r="S342" s="7"/>
      <c r="T342" s="7"/>
      <c r="U342" s="7"/>
      <c r="V342" s="7"/>
      <c r="W342" s="7"/>
      <c r="X342" s="7"/>
      <c r="Z342" s="5"/>
    </row>
    <row r="343" spans="1:26" ht="13.5" hidden="1" customHeight="1">
      <c r="A343" s="39"/>
      <c r="B343" s="7"/>
      <c r="C343" s="7"/>
      <c r="D343" s="7"/>
      <c r="E343" s="7"/>
      <c r="F343" s="7"/>
      <c r="G343" s="7"/>
      <c r="H343" s="7"/>
      <c r="I343" s="7"/>
      <c r="J343" s="7"/>
      <c r="K343" s="7"/>
      <c r="L343" s="7"/>
      <c r="M343" s="7"/>
      <c r="N343" s="7"/>
      <c r="O343" s="7"/>
      <c r="P343" s="7"/>
      <c r="Q343" s="7"/>
      <c r="R343" s="7"/>
      <c r="S343" s="7"/>
      <c r="T343" s="7"/>
      <c r="U343" s="7"/>
      <c r="V343" s="7"/>
      <c r="W343" s="7"/>
      <c r="X343" s="7"/>
      <c r="Z343" s="5"/>
    </row>
    <row r="344" spans="1:26" ht="13.5" hidden="1" customHeight="1">
      <c r="A344" s="39"/>
      <c r="B344" s="7"/>
      <c r="C344" s="7"/>
      <c r="D344" s="7"/>
      <c r="E344" s="7"/>
      <c r="F344" s="7"/>
      <c r="G344" s="7"/>
      <c r="H344" s="7"/>
      <c r="I344" s="7"/>
      <c r="J344" s="7"/>
      <c r="K344" s="7"/>
      <c r="L344" s="7"/>
      <c r="M344" s="7"/>
      <c r="N344" s="7"/>
      <c r="O344" s="7"/>
      <c r="P344" s="7"/>
      <c r="Q344" s="7"/>
      <c r="R344" s="7"/>
      <c r="S344" s="7"/>
      <c r="T344" s="7"/>
      <c r="U344" s="7"/>
      <c r="V344" s="7"/>
      <c r="W344" s="7"/>
      <c r="X344" s="7"/>
      <c r="Z344" s="5"/>
    </row>
    <row r="345" spans="1:26" ht="13.5" hidden="1" customHeight="1">
      <c r="A345" s="39"/>
      <c r="B345" s="7"/>
      <c r="C345" s="7"/>
      <c r="D345" s="7"/>
      <c r="E345" s="7"/>
      <c r="F345" s="7"/>
      <c r="G345" s="7"/>
      <c r="H345" s="7"/>
      <c r="I345" s="7"/>
      <c r="J345" s="7"/>
      <c r="K345" s="7"/>
      <c r="L345" s="7"/>
      <c r="M345" s="7"/>
      <c r="N345" s="7"/>
      <c r="O345" s="7"/>
      <c r="P345" s="7"/>
      <c r="Q345" s="7"/>
      <c r="R345" s="7"/>
      <c r="S345" s="7"/>
      <c r="T345" s="7"/>
      <c r="U345" s="7"/>
      <c r="V345" s="7"/>
      <c r="W345" s="7"/>
      <c r="X345" s="7"/>
      <c r="Z345" s="5"/>
    </row>
    <row r="346" spans="1:26" ht="13.5" hidden="1" customHeight="1">
      <c r="A346" s="39"/>
      <c r="B346" s="7"/>
      <c r="C346" s="7"/>
      <c r="D346" s="7"/>
      <c r="E346" s="7"/>
      <c r="F346" s="7"/>
      <c r="G346" s="7"/>
      <c r="H346" s="7"/>
      <c r="I346" s="7"/>
      <c r="J346" s="7"/>
      <c r="K346" s="7"/>
      <c r="L346" s="7"/>
      <c r="M346" s="7"/>
      <c r="N346" s="7"/>
      <c r="O346" s="7"/>
      <c r="P346" s="7"/>
      <c r="Q346" s="7"/>
      <c r="R346" s="7"/>
      <c r="S346" s="7"/>
      <c r="T346" s="7"/>
      <c r="U346" s="7"/>
      <c r="V346" s="7"/>
      <c r="W346" s="7"/>
      <c r="X346" s="7"/>
      <c r="Z346" s="5"/>
    </row>
    <row r="347" spans="1:26" ht="13.5" hidden="1" customHeight="1">
      <c r="A347" s="39"/>
      <c r="B347" s="7"/>
      <c r="C347" s="7"/>
      <c r="D347" s="7"/>
      <c r="E347" s="7"/>
      <c r="F347" s="7"/>
      <c r="G347" s="7"/>
      <c r="H347" s="7"/>
      <c r="I347" s="7"/>
      <c r="J347" s="7"/>
      <c r="K347" s="7"/>
      <c r="L347" s="7"/>
      <c r="M347" s="7"/>
      <c r="N347" s="7"/>
      <c r="O347" s="7"/>
      <c r="P347" s="7"/>
      <c r="Q347" s="7"/>
      <c r="R347" s="7"/>
      <c r="S347" s="7"/>
      <c r="T347" s="7"/>
      <c r="U347" s="7"/>
      <c r="V347" s="7"/>
      <c r="W347" s="7"/>
      <c r="X347" s="7"/>
      <c r="Z347" s="5"/>
    </row>
    <row r="348" spans="1:26" ht="13.5" hidden="1" customHeight="1">
      <c r="A348" s="39"/>
      <c r="B348" s="7"/>
      <c r="C348" s="7"/>
      <c r="D348" s="7"/>
      <c r="E348" s="7"/>
      <c r="F348" s="7"/>
      <c r="G348" s="7"/>
      <c r="H348" s="7"/>
      <c r="I348" s="7"/>
      <c r="J348" s="7"/>
      <c r="K348" s="7"/>
      <c r="L348" s="7"/>
      <c r="M348" s="7"/>
      <c r="N348" s="7"/>
      <c r="O348" s="7"/>
      <c r="P348" s="7"/>
      <c r="Q348" s="7"/>
      <c r="R348" s="7"/>
      <c r="S348" s="7"/>
      <c r="T348" s="7"/>
      <c r="U348" s="7"/>
      <c r="V348" s="7"/>
      <c r="W348" s="7"/>
      <c r="X348" s="7"/>
      <c r="Z348" s="5"/>
    </row>
    <row r="349" spans="1:26" ht="13.5" hidden="1" customHeight="1">
      <c r="A349" s="39"/>
      <c r="B349" s="7"/>
      <c r="C349" s="7"/>
      <c r="D349" s="7"/>
      <c r="E349" s="7"/>
      <c r="F349" s="7"/>
      <c r="G349" s="7"/>
      <c r="H349" s="7"/>
      <c r="I349" s="7"/>
      <c r="J349" s="7"/>
      <c r="K349" s="7"/>
      <c r="L349" s="7"/>
      <c r="M349" s="7"/>
      <c r="N349" s="7"/>
      <c r="O349" s="7"/>
      <c r="P349" s="7"/>
      <c r="Q349" s="7"/>
      <c r="R349" s="7"/>
      <c r="S349" s="7"/>
      <c r="T349" s="7"/>
      <c r="U349" s="7"/>
      <c r="V349" s="7"/>
      <c r="W349" s="7"/>
      <c r="X349" s="7"/>
      <c r="Z349" s="5"/>
    </row>
    <row r="350" spans="1:26" ht="13.5" hidden="1" customHeight="1">
      <c r="A350" s="39"/>
      <c r="B350" s="7"/>
      <c r="C350" s="7"/>
      <c r="D350" s="7"/>
      <c r="E350" s="7"/>
      <c r="F350" s="7"/>
      <c r="G350" s="7"/>
      <c r="H350" s="7"/>
      <c r="I350" s="7"/>
      <c r="J350" s="7"/>
      <c r="K350" s="7"/>
      <c r="L350" s="7"/>
      <c r="M350" s="7"/>
      <c r="N350" s="7"/>
      <c r="O350" s="7"/>
      <c r="P350" s="7"/>
      <c r="Q350" s="7"/>
      <c r="R350" s="7"/>
      <c r="S350" s="7"/>
      <c r="T350" s="7"/>
      <c r="U350" s="7"/>
      <c r="V350" s="7"/>
      <c r="W350" s="7"/>
      <c r="X350" s="7"/>
      <c r="Z350" s="5"/>
    </row>
    <row r="351" spans="1:26" ht="13.5" hidden="1" customHeight="1">
      <c r="A351" s="39"/>
      <c r="B351" s="7"/>
      <c r="C351" s="7"/>
      <c r="D351" s="7"/>
      <c r="E351" s="7"/>
      <c r="F351" s="7"/>
      <c r="G351" s="7"/>
      <c r="H351" s="7"/>
      <c r="I351" s="7"/>
      <c r="J351" s="7"/>
      <c r="K351" s="7"/>
      <c r="L351" s="7"/>
      <c r="M351" s="7"/>
      <c r="N351" s="7"/>
      <c r="O351" s="7"/>
      <c r="P351" s="7"/>
      <c r="Q351" s="7"/>
      <c r="R351" s="7"/>
      <c r="S351" s="7"/>
      <c r="T351" s="7"/>
      <c r="U351" s="7"/>
      <c r="V351" s="7"/>
      <c r="W351" s="7"/>
      <c r="X351" s="7"/>
      <c r="Z351" s="5"/>
    </row>
    <row r="352" spans="1:26" ht="13.5" hidden="1" customHeight="1">
      <c r="A352" s="39"/>
      <c r="B352" s="7"/>
      <c r="C352" s="7"/>
      <c r="D352" s="7"/>
      <c r="E352" s="7"/>
      <c r="F352" s="7"/>
      <c r="G352" s="7"/>
      <c r="H352" s="7"/>
      <c r="I352" s="7"/>
      <c r="J352" s="7"/>
      <c r="K352" s="7"/>
      <c r="L352" s="7"/>
      <c r="M352" s="7"/>
      <c r="N352" s="7"/>
      <c r="O352" s="7"/>
      <c r="P352" s="7"/>
      <c r="Q352" s="7"/>
      <c r="R352" s="7"/>
      <c r="S352" s="7"/>
      <c r="T352" s="7"/>
      <c r="U352" s="7"/>
      <c r="V352" s="7"/>
      <c r="W352" s="7"/>
      <c r="X352" s="7"/>
      <c r="Z352" s="5"/>
    </row>
    <row r="353" spans="1:26" ht="13.5" hidden="1" customHeight="1">
      <c r="A353" s="39"/>
      <c r="B353" s="7"/>
      <c r="C353" s="7"/>
      <c r="D353" s="7"/>
      <c r="E353" s="7"/>
      <c r="F353" s="7"/>
      <c r="G353" s="7"/>
      <c r="H353" s="7"/>
      <c r="I353" s="7"/>
      <c r="J353" s="7"/>
      <c r="K353" s="7"/>
      <c r="L353" s="7"/>
      <c r="M353" s="7"/>
      <c r="N353" s="7"/>
      <c r="O353" s="7"/>
      <c r="P353" s="7"/>
      <c r="Q353" s="7"/>
      <c r="R353" s="7"/>
      <c r="S353" s="7"/>
      <c r="T353" s="7"/>
      <c r="U353" s="7"/>
      <c r="V353" s="7"/>
      <c r="W353" s="7"/>
      <c r="X353" s="7"/>
      <c r="Z353" s="5"/>
    </row>
    <row r="354" spans="1:26" ht="13.5" hidden="1" customHeight="1">
      <c r="A354" s="39"/>
      <c r="B354" s="7"/>
      <c r="C354" s="7"/>
      <c r="D354" s="7"/>
      <c r="E354" s="7"/>
      <c r="F354" s="7"/>
      <c r="G354" s="7"/>
      <c r="H354" s="7"/>
      <c r="I354" s="7"/>
      <c r="J354" s="7"/>
      <c r="K354" s="7"/>
      <c r="L354" s="7"/>
      <c r="M354" s="7"/>
      <c r="N354" s="7"/>
      <c r="O354" s="7"/>
      <c r="P354" s="7"/>
      <c r="Q354" s="7"/>
      <c r="R354" s="7"/>
      <c r="S354" s="7"/>
      <c r="T354" s="7"/>
      <c r="U354" s="7"/>
      <c r="V354" s="7"/>
      <c r="W354" s="7"/>
      <c r="X354" s="7"/>
      <c r="Z354" s="5"/>
    </row>
    <row r="355" spans="1:26" ht="13.5" hidden="1" customHeight="1">
      <c r="A355" s="39"/>
      <c r="B355" s="7"/>
      <c r="C355" s="7"/>
      <c r="D355" s="7"/>
      <c r="E355" s="7"/>
      <c r="F355" s="7"/>
      <c r="G355" s="7"/>
      <c r="H355" s="7"/>
      <c r="I355" s="7"/>
      <c r="J355" s="7"/>
      <c r="K355" s="7"/>
      <c r="L355" s="7"/>
      <c r="M355" s="7"/>
      <c r="N355" s="7"/>
      <c r="O355" s="7"/>
      <c r="P355" s="7"/>
      <c r="Q355" s="7"/>
      <c r="R355" s="7"/>
      <c r="S355" s="7"/>
      <c r="T355" s="7"/>
      <c r="U355" s="7"/>
      <c r="V355" s="7"/>
      <c r="W355" s="7"/>
      <c r="X355" s="7"/>
      <c r="Z355" s="5"/>
    </row>
    <row r="356" spans="1:26" ht="13.5" hidden="1" customHeight="1">
      <c r="A356" s="39"/>
      <c r="B356" s="7"/>
      <c r="C356" s="7"/>
      <c r="D356" s="7"/>
      <c r="E356" s="7"/>
      <c r="F356" s="7"/>
      <c r="G356" s="7"/>
      <c r="H356" s="7"/>
      <c r="I356" s="7"/>
      <c r="J356" s="7"/>
      <c r="K356" s="7"/>
      <c r="L356" s="7"/>
      <c r="M356" s="7"/>
      <c r="N356" s="7"/>
      <c r="O356" s="7"/>
      <c r="P356" s="7"/>
      <c r="Q356" s="7"/>
      <c r="R356" s="7"/>
      <c r="S356" s="7"/>
      <c r="T356" s="7"/>
      <c r="U356" s="7"/>
      <c r="V356" s="7"/>
      <c r="W356" s="7"/>
      <c r="X356" s="7"/>
      <c r="Z356" s="5"/>
    </row>
    <row r="357" spans="1:26" ht="13.5" hidden="1" customHeight="1">
      <c r="A357" s="39"/>
      <c r="B357" s="7"/>
      <c r="C357" s="7"/>
      <c r="D357" s="7"/>
      <c r="E357" s="7"/>
      <c r="F357" s="7"/>
      <c r="G357" s="7"/>
      <c r="H357" s="7"/>
      <c r="I357" s="7"/>
      <c r="J357" s="7"/>
      <c r="K357" s="7"/>
      <c r="L357" s="7"/>
      <c r="M357" s="7"/>
      <c r="N357" s="7"/>
      <c r="O357" s="7"/>
      <c r="P357" s="7"/>
      <c r="Q357" s="7"/>
      <c r="R357" s="7"/>
      <c r="S357" s="7"/>
      <c r="T357" s="7"/>
      <c r="U357" s="7"/>
      <c r="V357" s="7"/>
      <c r="W357" s="7"/>
      <c r="X357" s="7"/>
      <c r="Z357" s="5"/>
    </row>
    <row r="358" spans="1:26" ht="13.5" hidden="1" customHeight="1">
      <c r="A358" s="39"/>
      <c r="B358" s="7"/>
      <c r="C358" s="7"/>
      <c r="D358" s="7"/>
      <c r="E358" s="7"/>
      <c r="F358" s="7"/>
      <c r="G358" s="7"/>
      <c r="H358" s="7"/>
      <c r="I358" s="7"/>
      <c r="J358" s="7"/>
      <c r="K358" s="7"/>
      <c r="L358" s="7"/>
      <c r="M358" s="7"/>
      <c r="N358" s="7"/>
      <c r="O358" s="7"/>
      <c r="P358" s="7"/>
      <c r="Q358" s="7"/>
      <c r="R358" s="7"/>
      <c r="S358" s="7"/>
      <c r="T358" s="7"/>
      <c r="U358" s="7"/>
      <c r="V358" s="7"/>
      <c r="W358" s="7"/>
      <c r="X358" s="7"/>
      <c r="Z358" s="5"/>
    </row>
    <row r="359" spans="1:26" ht="13.5" hidden="1" customHeight="1">
      <c r="A359" s="39"/>
      <c r="B359" s="7"/>
      <c r="C359" s="7"/>
      <c r="D359" s="7"/>
      <c r="E359" s="7"/>
      <c r="F359" s="7"/>
      <c r="G359" s="7"/>
      <c r="H359" s="7"/>
      <c r="I359" s="7"/>
      <c r="J359" s="7"/>
      <c r="K359" s="7"/>
      <c r="L359" s="7"/>
      <c r="M359" s="7"/>
      <c r="N359" s="7"/>
      <c r="O359" s="7"/>
      <c r="P359" s="7"/>
      <c r="Q359" s="7"/>
      <c r="R359" s="7"/>
      <c r="S359" s="7"/>
      <c r="T359" s="7"/>
      <c r="U359" s="7"/>
      <c r="V359" s="7"/>
      <c r="W359" s="7"/>
      <c r="X359" s="7"/>
      <c r="Z359" s="5"/>
    </row>
    <row r="360" spans="1:26" s="19" customFormat="1" ht="6.75" hidden="1" customHeight="1">
      <c r="A360" s="43"/>
    </row>
    <row r="361" spans="1:26" s="19" customFormat="1" ht="12.75" hidden="1">
      <c r="A361" s="43"/>
    </row>
    <row r="362" spans="1:26" s="19" customFormat="1" ht="12" hidden="1" customHeight="1">
      <c r="A362" s="43"/>
    </row>
    <row r="363" spans="1:26" s="19" customFormat="1" ht="12.75" hidden="1">
      <c r="A363" s="43"/>
    </row>
    <row r="364" spans="1:26" s="19" customFormat="1" ht="12.75" hidden="1">
      <c r="A364" s="43"/>
    </row>
    <row r="365" spans="1:26" s="19" customFormat="1" ht="4.5" hidden="1" customHeight="1">
      <c r="A365" s="43"/>
    </row>
    <row r="366" spans="1:26" s="19" customFormat="1" ht="12.75" hidden="1">
      <c r="A366" s="43"/>
    </row>
    <row r="367" spans="1:26" s="19" customFormat="1" ht="5.25" hidden="1" customHeight="1">
      <c r="A367" s="43"/>
    </row>
    <row r="368" spans="1:26" s="19" customFormat="1" ht="12.75" hidden="1">
      <c r="A368" s="43"/>
    </row>
    <row r="369" spans="1:1" s="19" customFormat="1" ht="9.75" hidden="1" customHeight="1">
      <c r="A369" s="43"/>
    </row>
    <row r="370" spans="1:1" s="19" customFormat="1" ht="12.75" hidden="1">
      <c r="A370" s="43"/>
    </row>
    <row r="371" spans="1:1" s="19" customFormat="1" ht="5.25" hidden="1" customHeight="1">
      <c r="A371" s="43"/>
    </row>
    <row r="372" spans="1:1" s="19" customFormat="1" ht="12.75" hidden="1">
      <c r="A372" s="43"/>
    </row>
    <row r="373" spans="1:1" s="19" customFormat="1" ht="9" hidden="1" customHeight="1">
      <c r="A373" s="43"/>
    </row>
    <row r="374" spans="1:1" s="19" customFormat="1" ht="12.75" hidden="1">
      <c r="A374" s="43"/>
    </row>
    <row r="375" spans="1:1" s="19" customFormat="1" ht="12.75" hidden="1">
      <c r="A375" s="43"/>
    </row>
    <row r="376" spans="1:1" s="19" customFormat="1" ht="4.5" hidden="1" customHeight="1">
      <c r="A376" s="43"/>
    </row>
    <row r="377" spans="1:1" s="19" customFormat="1" ht="12.75" hidden="1">
      <c r="A377" s="43"/>
    </row>
    <row r="378" spans="1:1" s="19" customFormat="1" ht="5.25" hidden="1" customHeight="1">
      <c r="A378" s="43"/>
    </row>
    <row r="379" spans="1:1" s="19" customFormat="1" ht="12.75" hidden="1">
      <c r="A379" s="43"/>
    </row>
    <row r="380" spans="1:1" s="19" customFormat="1" ht="5.25" hidden="1" customHeight="1">
      <c r="A380" s="43"/>
    </row>
    <row r="381" spans="1:1" s="19" customFormat="1" ht="12.75" hidden="1">
      <c r="A381" s="43"/>
    </row>
    <row r="382" spans="1:1" s="19" customFormat="1" ht="12.75" hidden="1">
      <c r="A382" s="43"/>
    </row>
    <row r="383" spans="1:1" s="19" customFormat="1" ht="7.5" hidden="1" customHeight="1">
      <c r="A383" s="43"/>
    </row>
    <row r="384" spans="1:1" s="19" customFormat="1" ht="12.75" hidden="1">
      <c r="A384" s="43"/>
    </row>
    <row r="385" spans="1:1" s="19" customFormat="1" ht="7.5" hidden="1" customHeight="1">
      <c r="A385" s="43"/>
    </row>
    <row r="386" spans="1:1" s="19" customFormat="1" ht="12.75" hidden="1">
      <c r="A386" s="43"/>
    </row>
    <row r="387" spans="1:1" s="19" customFormat="1" ht="9.75" hidden="1" customHeight="1">
      <c r="A387" s="43"/>
    </row>
    <row r="388" spans="1:1" s="19" customFormat="1" ht="12.75" hidden="1" customHeight="1">
      <c r="A388" s="43"/>
    </row>
    <row r="389" spans="1:1" s="19" customFormat="1" ht="12.75" hidden="1" customHeight="1">
      <c r="A389" s="43"/>
    </row>
    <row r="390" spans="1:1" s="19" customFormat="1" ht="12.75" hidden="1" customHeight="1">
      <c r="A390" s="43"/>
    </row>
    <row r="391" spans="1:1" s="19" customFormat="1" ht="25.5" hidden="1" customHeight="1">
      <c r="A391" s="43"/>
    </row>
    <row r="392" spans="1:1" s="19" customFormat="1" ht="54" hidden="1" customHeight="1">
      <c r="A392" s="43"/>
    </row>
    <row r="393" spans="1:1" s="19" customFormat="1" ht="54" hidden="1" customHeight="1">
      <c r="A393" s="43"/>
    </row>
    <row r="394" spans="1:1" s="19" customFormat="1" ht="54" hidden="1" customHeight="1">
      <c r="A394" s="43"/>
    </row>
    <row r="395" spans="1:1" s="19" customFormat="1" ht="54" hidden="1" customHeight="1">
      <c r="A395" s="43"/>
    </row>
    <row r="396" spans="1:1" s="19" customFormat="1" ht="54" hidden="1" customHeight="1">
      <c r="A396" s="43"/>
    </row>
    <row r="397" spans="1:1" s="19" customFormat="1" ht="54" hidden="1" customHeight="1">
      <c r="A397" s="43"/>
    </row>
    <row r="398" spans="1:1" s="19" customFormat="1" ht="54" hidden="1" customHeight="1">
      <c r="A398" s="43"/>
    </row>
    <row r="399" spans="1:1" s="45" customFormat="1" ht="54" hidden="1" customHeight="1">
      <c r="A399" s="44"/>
    </row>
    <row r="400" spans="1:1" s="19" customFormat="1" ht="18" hidden="1" customHeight="1">
      <c r="A400" s="43"/>
    </row>
    <row r="401" spans="1:1" s="19" customFormat="1" ht="18" hidden="1" customHeight="1">
      <c r="A401" s="43"/>
    </row>
    <row r="402" spans="1:1" s="19" customFormat="1" ht="18" hidden="1" customHeight="1">
      <c r="A402" s="43"/>
    </row>
    <row r="403" spans="1:1" s="19" customFormat="1" ht="18" hidden="1" customHeight="1">
      <c r="A403" s="43"/>
    </row>
    <row r="404" spans="1:1" s="19" customFormat="1" ht="18" hidden="1" customHeight="1">
      <c r="A404" s="43"/>
    </row>
    <row r="405" spans="1:1" s="19" customFormat="1" ht="18" hidden="1" customHeight="1">
      <c r="A405" s="43"/>
    </row>
    <row r="406" spans="1:1" s="19" customFormat="1" ht="18" hidden="1" customHeight="1">
      <c r="A406" s="43"/>
    </row>
    <row r="407" spans="1:1" s="19" customFormat="1" ht="18" hidden="1" customHeight="1">
      <c r="A407" s="43"/>
    </row>
    <row r="408" spans="1:1" s="19" customFormat="1" ht="18" hidden="1" customHeight="1">
      <c r="A408" s="43"/>
    </row>
    <row r="409" spans="1:1" s="19" customFormat="1" ht="18" hidden="1" customHeight="1">
      <c r="A409" s="43"/>
    </row>
    <row r="410" spans="1:1" s="19" customFormat="1" ht="18" hidden="1" customHeight="1">
      <c r="A410" s="43"/>
    </row>
    <row r="411" spans="1:1" s="19" customFormat="1" ht="18" hidden="1" customHeight="1">
      <c r="A411" s="43"/>
    </row>
    <row r="412" spans="1:1" s="19" customFormat="1" ht="18" hidden="1" customHeight="1">
      <c r="A412" s="43"/>
    </row>
    <row r="413" spans="1:1" s="19" customFormat="1" ht="18" hidden="1" customHeight="1">
      <c r="A413" s="43"/>
    </row>
    <row r="414" spans="1:1" s="19" customFormat="1" ht="18" hidden="1" customHeight="1">
      <c r="A414" s="43"/>
    </row>
    <row r="415" spans="1:1" s="19" customFormat="1" ht="18" hidden="1" customHeight="1">
      <c r="A415" s="43"/>
    </row>
    <row r="416" spans="1:1" s="19" customFormat="1" ht="17.25" hidden="1" customHeight="1">
      <c r="A416" s="43"/>
    </row>
    <row r="417" spans="6:26" s="19" customFormat="1" ht="12.75" hidden="1" customHeight="1">
      <c r="F417" s="46"/>
      <c r="J417" s="47"/>
      <c r="K417" s="47"/>
      <c r="L417" s="47"/>
      <c r="M417" s="47"/>
      <c r="N417" s="47"/>
      <c r="O417" s="47"/>
      <c r="P417" s="47"/>
      <c r="Q417" s="370"/>
      <c r="R417" s="370"/>
      <c r="S417" s="370"/>
      <c r="T417" s="370"/>
      <c r="U417" s="370"/>
      <c r="V417" s="47"/>
      <c r="W417" s="47"/>
      <c r="X417" s="47"/>
      <c r="Y417" s="48"/>
      <c r="Z417" s="43"/>
    </row>
    <row r="418" spans="6:26" s="19" customFormat="1" ht="12.75" hidden="1" customHeight="1">
      <c r="F418" s="46"/>
      <c r="J418" s="47"/>
      <c r="K418" s="47"/>
      <c r="L418" s="47"/>
      <c r="M418" s="47"/>
      <c r="N418" s="47"/>
      <c r="O418" s="47"/>
      <c r="P418" s="47"/>
      <c r="Q418" s="47"/>
      <c r="R418" s="47"/>
      <c r="S418" s="47"/>
      <c r="T418" s="47"/>
      <c r="U418" s="47"/>
      <c r="V418" s="47"/>
      <c r="W418" s="47"/>
      <c r="X418" s="47"/>
      <c r="Y418" s="48"/>
      <c r="Z418" s="43"/>
    </row>
    <row r="419" spans="6:26" s="19" customFormat="1" ht="12.75" hidden="1" customHeight="1">
      <c r="F419" s="46"/>
      <c r="J419" s="47"/>
      <c r="K419" s="47"/>
      <c r="L419" s="360"/>
      <c r="M419" s="360"/>
      <c r="N419" s="360"/>
      <c r="O419" s="360"/>
      <c r="P419" s="360"/>
      <c r="Q419" s="360"/>
      <c r="R419" s="360"/>
      <c r="S419" s="360"/>
      <c r="T419" s="360"/>
      <c r="U419" s="360"/>
      <c r="V419" s="360"/>
      <c r="W419" s="360"/>
      <c r="X419" s="47"/>
      <c r="Y419" s="48"/>
      <c r="Z419" s="43"/>
    </row>
    <row r="420" spans="6:26" s="19" customFormat="1" ht="12.75" hidden="1" customHeight="1">
      <c r="F420" s="46"/>
      <c r="J420" s="47"/>
      <c r="K420" s="47"/>
      <c r="L420" s="47"/>
      <c r="M420" s="47"/>
      <c r="N420" s="47"/>
      <c r="O420" s="47"/>
      <c r="P420" s="47"/>
      <c r="Q420" s="47"/>
      <c r="R420" s="47"/>
      <c r="S420" s="47"/>
      <c r="T420" s="47"/>
      <c r="U420" s="47"/>
      <c r="V420" s="47"/>
      <c r="W420" s="47"/>
      <c r="X420" s="47"/>
      <c r="Y420" s="48"/>
      <c r="Z420" s="43"/>
    </row>
    <row r="421" spans="6:26" s="19" customFormat="1" ht="12.75" hidden="1" customHeight="1">
      <c r="F421" s="46"/>
      <c r="J421" s="47"/>
      <c r="K421" s="47"/>
      <c r="L421" s="49"/>
      <c r="M421" s="49"/>
      <c r="N421" s="49"/>
      <c r="O421" s="49"/>
      <c r="P421" s="49"/>
      <c r="Q421" s="49"/>
      <c r="R421" s="49"/>
      <c r="S421" s="49"/>
      <c r="T421" s="49"/>
      <c r="U421" s="49"/>
      <c r="V421" s="49"/>
      <c r="W421" s="49"/>
      <c r="X421" s="49"/>
      <c r="Y421" s="48"/>
      <c r="Z421" s="43"/>
    </row>
    <row r="422" spans="6:26" ht="12.75" hidden="1" customHeight="1">
      <c r="F422" s="50"/>
    </row>
    <row r="423" spans="6:26" ht="12.75" hidden="1" customHeight="1">
      <c r="F423" s="50"/>
    </row>
    <row r="424" spans="6:26" hidden="1">
      <c r="F424" s="50"/>
    </row>
    <row r="425" spans="6:26" hidden="1">
      <c r="F425" s="50"/>
    </row>
    <row r="426" spans="6:26" hidden="1">
      <c r="F426" s="50"/>
    </row>
    <row r="427" spans="6:26" hidden="1">
      <c r="F427" s="50"/>
    </row>
    <row r="428" spans="6:26" hidden="1">
      <c r="F428" s="50"/>
    </row>
    <row r="429" spans="6:26" hidden="1">
      <c r="F429" s="50"/>
    </row>
    <row r="430" spans="6:26" hidden="1">
      <c r="F430" s="50"/>
    </row>
    <row r="431" spans="6:26" hidden="1">
      <c r="F431" s="50"/>
    </row>
    <row r="432" spans="6:26" hidden="1">
      <c r="F432" s="50"/>
    </row>
    <row r="433" spans="6:6" hidden="1">
      <c r="F433" s="50"/>
    </row>
    <row r="434" spans="6:6" hidden="1">
      <c r="F434" s="50"/>
    </row>
    <row r="435" spans="6:6" hidden="1">
      <c r="F435" s="50"/>
    </row>
    <row r="436" spans="6:6" hidden="1">
      <c r="F436" s="50"/>
    </row>
    <row r="437" spans="6:6" hidden="1">
      <c r="F437" s="50"/>
    </row>
    <row r="438" spans="6:6" hidden="1">
      <c r="F438" s="50"/>
    </row>
    <row r="439" spans="6:6" hidden="1">
      <c r="F439" s="50"/>
    </row>
    <row r="440" spans="6:6" hidden="1">
      <c r="F440" s="50"/>
    </row>
    <row r="441" spans="6:6" hidden="1">
      <c r="F441" s="50"/>
    </row>
    <row r="442" spans="6:6" hidden="1">
      <c r="F442" s="50"/>
    </row>
    <row r="443" spans="6:6" hidden="1">
      <c r="F443" s="50"/>
    </row>
    <row r="444" spans="6:6" hidden="1">
      <c r="F444" s="50"/>
    </row>
    <row r="445" spans="6:6" hidden="1">
      <c r="F445" s="50"/>
    </row>
    <row r="446" spans="6:6" hidden="1">
      <c r="F446" s="50"/>
    </row>
    <row r="447" spans="6:6" hidden="1">
      <c r="F447" s="50"/>
    </row>
    <row r="448" spans="6:6" hidden="1">
      <c r="F448" s="50"/>
    </row>
    <row r="449" spans="6:6" hidden="1">
      <c r="F449" s="50"/>
    </row>
    <row r="450" spans="6:6" hidden="1">
      <c r="F450" s="50"/>
    </row>
    <row r="451" spans="6:6" hidden="1">
      <c r="F451" s="50"/>
    </row>
    <row r="452" spans="6:6" hidden="1">
      <c r="F452" s="50"/>
    </row>
    <row r="453" spans="6:6" hidden="1">
      <c r="F453" s="50"/>
    </row>
    <row r="454" spans="6:6" hidden="1">
      <c r="F454" s="50"/>
    </row>
    <row r="455" spans="6:6" hidden="1">
      <c r="F455" s="50"/>
    </row>
    <row r="456" spans="6:6" hidden="1">
      <c r="F456" s="50"/>
    </row>
    <row r="457" spans="6:6" hidden="1">
      <c r="F457" s="50"/>
    </row>
    <row r="458" spans="6:6" hidden="1">
      <c r="F458" s="50"/>
    </row>
    <row r="459" spans="6:6" hidden="1">
      <c r="F459" s="50"/>
    </row>
    <row r="460" spans="6:6" hidden="1">
      <c r="F460" s="50"/>
    </row>
    <row r="461" spans="6:6" hidden="1">
      <c r="F461" s="50"/>
    </row>
    <row r="462" spans="6:6" hidden="1">
      <c r="F462" s="50"/>
    </row>
    <row r="463" spans="6:6" hidden="1">
      <c r="F463" s="50"/>
    </row>
    <row r="464" spans="6:6" hidden="1">
      <c r="F464" s="50"/>
    </row>
    <row r="465" spans="6:6" hidden="1">
      <c r="F465" s="50"/>
    </row>
    <row r="466" spans="6:6" hidden="1">
      <c r="F466" s="50"/>
    </row>
    <row r="467" spans="6:6" hidden="1">
      <c r="F467" s="50"/>
    </row>
    <row r="468" spans="6:6" hidden="1">
      <c r="F468" s="50"/>
    </row>
    <row r="469" spans="6:6" hidden="1">
      <c r="F469" s="50"/>
    </row>
    <row r="470" spans="6:6" hidden="1">
      <c r="F470" s="50"/>
    </row>
    <row r="471" spans="6:6" hidden="1">
      <c r="F471" s="50"/>
    </row>
    <row r="472" spans="6:6" hidden="1">
      <c r="F472" s="50"/>
    </row>
    <row r="473" spans="6:6" hidden="1">
      <c r="F473" s="50"/>
    </row>
    <row r="474" spans="6:6" hidden="1">
      <c r="F474" s="50"/>
    </row>
    <row r="475" spans="6:6" hidden="1">
      <c r="F475" s="50"/>
    </row>
    <row r="476" spans="6:6" hidden="1">
      <c r="F476" s="50"/>
    </row>
    <row r="477" spans="6:6" hidden="1">
      <c r="F477" s="50"/>
    </row>
    <row r="478" spans="6:6" hidden="1">
      <c r="F478" s="50"/>
    </row>
    <row r="479" spans="6:6" hidden="1">
      <c r="F479" s="50"/>
    </row>
    <row r="480" spans="6:6" hidden="1">
      <c r="F480" s="50"/>
    </row>
    <row r="481" spans="6:6" hidden="1">
      <c r="F481" s="50"/>
    </row>
    <row r="482" spans="6:6" hidden="1">
      <c r="F482" s="50"/>
    </row>
    <row r="483" spans="6:6" hidden="1">
      <c r="F483" s="50"/>
    </row>
    <row r="484" spans="6:6" hidden="1">
      <c r="F484" s="50"/>
    </row>
    <row r="485" spans="6:6" hidden="1"/>
    <row r="486" spans="6:6" hidden="1"/>
    <row r="487" spans="6:6" hidden="1"/>
    <row r="488" spans="6:6" hidden="1"/>
    <row r="489" spans="6:6" hidden="1"/>
    <row r="490" spans="6:6" hidden="1"/>
    <row r="491" spans="6:6" hidden="1"/>
    <row r="492" spans="6:6" hidden="1"/>
    <row r="493" spans="6:6" hidden="1"/>
    <row r="494" spans="6:6" hidden="1"/>
    <row r="495" spans="6:6" hidden="1"/>
    <row r="496" spans="6: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t="15" customHeight="1"/>
  </sheetData>
  <mergeCells count="33">
    <mergeCell ref="J7:O7"/>
    <mergeCell ref="D9:G9"/>
    <mergeCell ref="J9:K9"/>
    <mergeCell ref="L9:M9"/>
    <mergeCell ref="D2:P2"/>
    <mergeCell ref="Q2:X2"/>
    <mergeCell ref="D3:P3"/>
    <mergeCell ref="Q3:X3"/>
    <mergeCell ref="D5:P5"/>
    <mergeCell ref="Q5:X5"/>
    <mergeCell ref="A28:X28"/>
    <mergeCell ref="S11:U11"/>
    <mergeCell ref="A14:X14"/>
    <mergeCell ref="A16:X16"/>
    <mergeCell ref="A17:X17"/>
    <mergeCell ref="B19:X19"/>
    <mergeCell ref="J11:K11"/>
    <mergeCell ref="L11:M11"/>
    <mergeCell ref="N11:O11"/>
    <mergeCell ref="B20:X20"/>
    <mergeCell ref="B21:X21"/>
    <mergeCell ref="B22:X22"/>
    <mergeCell ref="A24:X24"/>
    <mergeCell ref="A26:X26"/>
    <mergeCell ref="C11:G11"/>
    <mergeCell ref="Q11:R11"/>
    <mergeCell ref="L419:W419"/>
    <mergeCell ref="A30:X30"/>
    <mergeCell ref="A32:X32"/>
    <mergeCell ref="A34:X34"/>
    <mergeCell ref="A36:X36"/>
    <mergeCell ref="A38:X38"/>
    <mergeCell ref="Q417:U417"/>
  </mergeCells>
  <pageMargins left="0.23622047244094491" right="0.15748031496062992" top="0.39370078740157483" bottom="0.39370078740157483" header="0" footer="0"/>
  <pageSetup scale="95"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4"/>
  <sheetViews>
    <sheetView showGridLines="0" topLeftCell="A13" workbookViewId="0">
      <selection activeCell="D45" sqref="D45:F45"/>
    </sheetView>
  </sheetViews>
  <sheetFormatPr baseColWidth="10" defaultColWidth="0" defaultRowHeight="15" customHeight="1" zeroHeight="1"/>
  <cols>
    <col min="1" max="1" width="3.7109375" style="79" customWidth="1"/>
    <col min="2" max="5" width="3.7109375" style="71" customWidth="1"/>
    <col min="6" max="6" width="69" style="71" customWidth="1"/>
    <col min="7" max="16384" width="0" style="51" hidden="1"/>
  </cols>
  <sheetData>
    <row r="1" spans="1:6" ht="20.25">
      <c r="A1" s="405" t="s">
        <v>40</v>
      </c>
      <c r="B1" s="406"/>
      <c r="C1" s="406"/>
      <c r="D1" s="406"/>
      <c r="E1" s="406"/>
      <c r="F1" s="406"/>
    </row>
    <row r="2" spans="1:6" ht="6.95" customHeight="1">
      <c r="A2" s="52"/>
      <c r="B2" s="53"/>
      <c r="C2" s="54"/>
      <c r="D2" s="54"/>
      <c r="E2" s="55"/>
      <c r="F2" s="55"/>
    </row>
    <row r="3" spans="1:6" ht="51" customHeight="1">
      <c r="A3" s="56"/>
      <c r="B3" s="403" t="s">
        <v>41</v>
      </c>
      <c r="C3" s="401"/>
      <c r="D3" s="401"/>
      <c r="E3" s="401"/>
      <c r="F3" s="401"/>
    </row>
    <row r="4" spans="1:6" ht="6.95" customHeight="1">
      <c r="A4" s="56"/>
      <c r="B4" s="57"/>
      <c r="C4" s="58"/>
      <c r="D4" s="58"/>
      <c r="E4" s="58"/>
      <c r="F4" s="58"/>
    </row>
    <row r="5" spans="1:6" ht="52.5" customHeight="1">
      <c r="A5" s="56"/>
      <c r="B5" s="403" t="s">
        <v>421</v>
      </c>
      <c r="C5" s="401"/>
      <c r="D5" s="401"/>
      <c r="E5" s="401"/>
      <c r="F5" s="401"/>
    </row>
    <row r="6" spans="1:6" ht="6.95" customHeight="1">
      <c r="A6" s="59"/>
      <c r="B6" s="60"/>
      <c r="C6" s="60"/>
      <c r="D6" s="60"/>
      <c r="E6" s="61"/>
      <c r="F6" s="61"/>
    </row>
    <row r="7" spans="1:6" ht="51" customHeight="1">
      <c r="A7" s="59"/>
      <c r="B7" s="62" t="s">
        <v>42</v>
      </c>
      <c r="C7" s="407" t="s">
        <v>178</v>
      </c>
      <c r="D7" s="407"/>
      <c r="E7" s="407"/>
      <c r="F7" s="407"/>
    </row>
    <row r="8" spans="1:6" ht="6.95" customHeight="1">
      <c r="A8" s="59"/>
      <c r="B8" s="63"/>
      <c r="C8" s="60"/>
      <c r="D8" s="60"/>
      <c r="E8" s="61"/>
      <c r="F8" s="61"/>
    </row>
    <row r="9" spans="1:6" ht="14.25">
      <c r="A9" s="59"/>
      <c r="B9" s="62" t="s">
        <v>43</v>
      </c>
      <c r="C9" s="407" t="s">
        <v>92</v>
      </c>
      <c r="D9" s="407"/>
      <c r="E9" s="407"/>
      <c r="F9" s="407"/>
    </row>
    <row r="10" spans="1:6" ht="6.95" customHeight="1">
      <c r="A10" s="59"/>
      <c r="B10" s="60"/>
      <c r="C10" s="60"/>
      <c r="D10" s="60"/>
      <c r="E10" s="61"/>
      <c r="F10" s="61"/>
    </row>
    <row r="11" spans="1:6" ht="40.15" customHeight="1">
      <c r="A11" s="56"/>
      <c r="B11" s="403" t="s">
        <v>234</v>
      </c>
      <c r="C11" s="401"/>
      <c r="D11" s="401"/>
      <c r="E11" s="401"/>
      <c r="F11" s="401"/>
    </row>
    <row r="12" spans="1:6" ht="6.95" customHeight="1">
      <c r="A12" s="56"/>
      <c r="B12" s="57"/>
      <c r="C12" s="58"/>
      <c r="D12" s="58"/>
      <c r="E12" s="58"/>
      <c r="F12" s="58"/>
    </row>
    <row r="13" spans="1:6" ht="15" customHeight="1">
      <c r="A13" s="56"/>
      <c r="B13" s="403" t="s">
        <v>44</v>
      </c>
      <c r="C13" s="403"/>
      <c r="D13" s="403"/>
      <c r="E13" s="403"/>
      <c r="F13" s="403"/>
    </row>
    <row r="14" spans="1:6" ht="6.95" customHeight="1">
      <c r="A14" s="56"/>
      <c r="B14" s="64"/>
      <c r="C14" s="64"/>
      <c r="D14" s="64"/>
      <c r="E14" s="65"/>
      <c r="F14" s="65"/>
    </row>
    <row r="15" spans="1:6" ht="38.25" customHeight="1">
      <c r="A15" s="56"/>
      <c r="B15" s="64"/>
      <c r="C15" s="66" t="s">
        <v>45</v>
      </c>
      <c r="D15" s="403" t="s">
        <v>179</v>
      </c>
      <c r="E15" s="403"/>
      <c r="F15" s="403"/>
    </row>
    <row r="16" spans="1:6" ht="6.95" customHeight="1">
      <c r="A16" s="56"/>
      <c r="B16" s="64"/>
      <c r="C16" s="67"/>
      <c r="D16" s="57"/>
      <c r="E16" s="57"/>
      <c r="F16" s="57"/>
    </row>
    <row r="17" spans="1:6" ht="72.599999999999994" customHeight="1">
      <c r="A17" s="56"/>
      <c r="B17" s="64"/>
      <c r="C17" s="65"/>
      <c r="D17" s="68"/>
      <c r="E17" s="403" t="s">
        <v>46</v>
      </c>
      <c r="F17" s="403"/>
    </row>
    <row r="18" spans="1:6" ht="6.95" customHeight="1">
      <c r="A18" s="56"/>
      <c r="B18" s="64"/>
      <c r="C18" s="65"/>
      <c r="D18" s="68"/>
      <c r="E18" s="57"/>
      <c r="F18" s="57"/>
    </row>
    <row r="19" spans="1:6" ht="27" customHeight="1">
      <c r="A19" s="56"/>
      <c r="B19" s="64"/>
      <c r="C19" s="64"/>
      <c r="D19" s="64"/>
      <c r="E19" s="69" t="s">
        <v>47</v>
      </c>
      <c r="F19" s="70" t="s">
        <v>235</v>
      </c>
    </row>
    <row r="20" spans="1:6" ht="6.95" customHeight="1">
      <c r="A20" s="56"/>
      <c r="B20" s="64"/>
      <c r="C20" s="64"/>
      <c r="D20" s="64"/>
      <c r="F20" s="72"/>
    </row>
    <row r="21" spans="1:6" ht="83.25" customHeight="1">
      <c r="A21" s="56"/>
      <c r="B21" s="64"/>
      <c r="C21" s="64"/>
      <c r="D21" s="64"/>
      <c r="E21" s="69" t="s">
        <v>48</v>
      </c>
      <c r="F21" s="70" t="s">
        <v>236</v>
      </c>
    </row>
    <row r="22" spans="1:6" ht="6.95" customHeight="1">
      <c r="A22" s="56"/>
      <c r="B22" s="64"/>
      <c r="C22" s="64"/>
      <c r="D22" s="64"/>
      <c r="E22" s="69"/>
      <c r="F22" s="72"/>
    </row>
    <row r="23" spans="1:6" ht="39" customHeight="1">
      <c r="A23" s="56"/>
      <c r="B23" s="64"/>
      <c r="C23" s="64"/>
      <c r="D23" s="64"/>
      <c r="E23" s="69" t="s">
        <v>49</v>
      </c>
      <c r="F23" s="70" t="s">
        <v>237</v>
      </c>
    </row>
    <row r="24" spans="1:6" ht="6.95" customHeight="1">
      <c r="A24" s="56"/>
      <c r="B24" s="64"/>
      <c r="C24" s="64"/>
      <c r="D24" s="64"/>
      <c r="E24" s="69"/>
      <c r="F24" s="72"/>
    </row>
    <row r="25" spans="1:6" ht="39" customHeight="1">
      <c r="A25" s="56"/>
      <c r="B25" s="64"/>
      <c r="C25" s="64"/>
      <c r="D25" s="64"/>
      <c r="E25" s="69" t="s">
        <v>50</v>
      </c>
      <c r="F25" s="70" t="s">
        <v>238</v>
      </c>
    </row>
    <row r="26" spans="1:6" ht="6.95" customHeight="1">
      <c r="A26" s="56"/>
      <c r="B26" s="64"/>
      <c r="C26" s="64"/>
      <c r="D26" s="64"/>
      <c r="E26" s="69"/>
      <c r="F26" s="72"/>
    </row>
    <row r="27" spans="1:6" ht="30" customHeight="1">
      <c r="A27" s="56"/>
      <c r="B27" s="64"/>
      <c r="C27" s="64"/>
      <c r="D27" s="64"/>
      <c r="E27" s="403" t="s">
        <v>180</v>
      </c>
      <c r="F27" s="403"/>
    </row>
    <row r="28" spans="1:6" ht="6.95" customHeight="1">
      <c r="A28" s="56"/>
      <c r="B28" s="64"/>
      <c r="C28" s="64"/>
      <c r="D28" s="64"/>
      <c r="E28" s="68"/>
      <c r="F28" s="68"/>
    </row>
    <row r="29" spans="1:6" ht="44.25" customHeight="1">
      <c r="A29" s="56"/>
      <c r="B29" s="64"/>
      <c r="C29" s="64"/>
      <c r="D29" s="64"/>
      <c r="E29" s="400" t="s">
        <v>181</v>
      </c>
      <c r="F29" s="400"/>
    </row>
    <row r="30" spans="1:6" ht="6.95" customHeight="1">
      <c r="A30" s="56"/>
      <c r="B30" s="64"/>
      <c r="C30" s="64"/>
      <c r="D30" s="64"/>
      <c r="E30" s="73"/>
      <c r="F30" s="73"/>
    </row>
    <row r="31" spans="1:6" ht="25.5">
      <c r="A31" s="56"/>
      <c r="B31" s="64"/>
      <c r="C31" s="64"/>
      <c r="E31" s="69" t="s">
        <v>42</v>
      </c>
      <c r="F31" s="74" t="s">
        <v>51</v>
      </c>
    </row>
    <row r="32" spans="1:6" ht="6.95" customHeight="1">
      <c r="A32" s="56"/>
      <c r="B32" s="64"/>
      <c r="C32" s="64"/>
      <c r="D32" s="64"/>
      <c r="E32" s="75"/>
      <c r="F32" s="58"/>
    </row>
    <row r="33" spans="1:6" ht="56.25" customHeight="1">
      <c r="A33" s="56"/>
      <c r="B33" s="64"/>
      <c r="C33" s="64"/>
      <c r="D33" s="64"/>
      <c r="E33" s="69" t="s">
        <v>43</v>
      </c>
      <c r="F33" s="70" t="s">
        <v>52</v>
      </c>
    </row>
    <row r="34" spans="1:6" ht="6.95" customHeight="1">
      <c r="A34" s="56"/>
      <c r="B34" s="64"/>
      <c r="C34" s="64"/>
      <c r="D34" s="73"/>
      <c r="E34" s="58"/>
      <c r="F34" s="58"/>
    </row>
    <row r="35" spans="1:6" ht="84" customHeight="1">
      <c r="A35" s="56"/>
      <c r="B35" s="64"/>
      <c r="C35" s="64"/>
      <c r="D35" s="73"/>
      <c r="E35" s="403" t="s">
        <v>422</v>
      </c>
      <c r="F35" s="403"/>
    </row>
    <row r="36" spans="1:6" ht="11.25" customHeight="1">
      <c r="A36" s="56"/>
      <c r="B36" s="64"/>
      <c r="C36" s="64"/>
      <c r="D36" s="73"/>
      <c r="E36" s="58"/>
      <c r="F36" s="58"/>
    </row>
    <row r="37" spans="1:6" ht="52.5" customHeight="1">
      <c r="A37" s="56"/>
      <c r="B37" s="64"/>
      <c r="C37" s="76"/>
      <c r="D37" s="73"/>
      <c r="E37" s="403" t="s">
        <v>239</v>
      </c>
      <c r="F37" s="403"/>
    </row>
    <row r="38" spans="1:6" ht="6.95" customHeight="1">
      <c r="A38" s="56"/>
      <c r="B38" s="64"/>
      <c r="C38" s="64"/>
      <c r="D38" s="74"/>
      <c r="E38" s="57"/>
      <c r="F38" s="57"/>
    </row>
    <row r="39" spans="1:6" ht="41.25" customHeight="1">
      <c r="A39" s="56"/>
      <c r="B39" s="64"/>
      <c r="C39" s="76"/>
      <c r="D39" s="73"/>
      <c r="E39" s="403" t="s">
        <v>182</v>
      </c>
      <c r="F39" s="403"/>
    </row>
    <row r="40" spans="1:6" ht="6.95" customHeight="1">
      <c r="A40" s="56"/>
      <c r="B40" s="64"/>
      <c r="C40" s="65"/>
      <c r="D40" s="73"/>
      <c r="E40" s="75"/>
      <c r="F40" s="75"/>
    </row>
    <row r="41" spans="1:6" ht="29.25" customHeight="1">
      <c r="A41" s="56"/>
      <c r="B41" s="64"/>
      <c r="C41" s="76"/>
      <c r="D41" s="73"/>
      <c r="E41" s="403" t="s">
        <v>183</v>
      </c>
      <c r="F41" s="403"/>
    </row>
    <row r="42" spans="1:6" ht="6.95" customHeight="1">
      <c r="A42" s="56"/>
      <c r="B42" s="64"/>
      <c r="C42" s="65"/>
      <c r="D42" s="73"/>
      <c r="E42" s="75"/>
      <c r="F42" s="75"/>
    </row>
    <row r="43" spans="1:6" ht="29.25" customHeight="1">
      <c r="A43" s="56"/>
      <c r="B43" s="64"/>
      <c r="C43" s="77" t="s">
        <v>53</v>
      </c>
      <c r="D43" s="403" t="s">
        <v>54</v>
      </c>
      <c r="E43" s="403"/>
      <c r="F43" s="403"/>
    </row>
    <row r="44" spans="1:6" ht="6.95" customHeight="1">
      <c r="A44" s="56"/>
      <c r="B44" s="64"/>
      <c r="C44" s="65"/>
      <c r="D44" s="73"/>
      <c r="E44" s="75"/>
      <c r="F44" s="75"/>
    </row>
    <row r="45" spans="1:6" ht="28.5" customHeight="1">
      <c r="A45" s="56"/>
      <c r="B45" s="64"/>
      <c r="C45" s="77" t="s">
        <v>55</v>
      </c>
      <c r="D45" s="404" t="s">
        <v>184</v>
      </c>
      <c r="E45" s="404"/>
      <c r="F45" s="404"/>
    </row>
    <row r="46" spans="1:6" ht="6.95" customHeight="1">
      <c r="A46" s="56"/>
      <c r="B46" s="64"/>
      <c r="C46" s="65"/>
      <c r="D46" s="73"/>
      <c r="E46" s="75"/>
      <c r="F46" s="75"/>
    </row>
    <row r="47" spans="1:6" ht="28.5" customHeight="1">
      <c r="A47" s="56"/>
      <c r="B47" s="400" t="s">
        <v>56</v>
      </c>
      <c r="C47" s="401"/>
      <c r="D47" s="401"/>
      <c r="E47" s="401"/>
      <c r="F47" s="401"/>
    </row>
    <row r="48" spans="1:6" ht="6.95" customHeight="1">
      <c r="A48" s="56"/>
      <c r="B48" s="64"/>
      <c r="C48" s="64"/>
      <c r="D48" s="64"/>
      <c r="E48" s="65"/>
      <c r="F48" s="65"/>
    </row>
    <row r="49" spans="1:6" ht="52.9" customHeight="1">
      <c r="A49" s="78"/>
      <c r="B49" s="402" t="s">
        <v>424</v>
      </c>
      <c r="C49" s="402"/>
      <c r="D49" s="402"/>
      <c r="E49" s="402"/>
      <c r="F49" s="402"/>
    </row>
    <row r="50" spans="1:6" ht="15.75" customHeight="1"/>
    <row r="51" spans="1:6" ht="15" customHeight="1"/>
    <row r="52" spans="1:6" ht="15" customHeight="1"/>
    <row r="53" spans="1:6" ht="15" customHeight="1"/>
    <row r="54" spans="1:6" ht="15" customHeight="1"/>
  </sheetData>
  <mergeCells count="19">
    <mergeCell ref="E35:F35"/>
    <mergeCell ref="A1:F1"/>
    <mergeCell ref="B3:F3"/>
    <mergeCell ref="B5:F5"/>
    <mergeCell ref="C7:F7"/>
    <mergeCell ref="C9:F9"/>
    <mergeCell ref="B11:F11"/>
    <mergeCell ref="B13:F13"/>
    <mergeCell ref="D15:F15"/>
    <mergeCell ref="E17:F17"/>
    <mergeCell ref="E27:F27"/>
    <mergeCell ref="E29:F29"/>
    <mergeCell ref="B47:F47"/>
    <mergeCell ref="B49:F49"/>
    <mergeCell ref="E37:F37"/>
    <mergeCell ref="E39:F39"/>
    <mergeCell ref="E41:F41"/>
    <mergeCell ref="D43:F43"/>
    <mergeCell ref="D45:F45"/>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tabSelected="1" zoomScale="60" zoomScaleNormal="60" workbookViewId="0">
      <selection activeCell="P24" sqref="P24"/>
    </sheetView>
  </sheetViews>
  <sheetFormatPr baseColWidth="10" defaultColWidth="9.140625" defaultRowHeight="15"/>
  <cols>
    <col min="1" max="1" width="36.140625" style="129" customWidth="1"/>
    <col min="2" max="2" width="57.28515625" style="298" customWidth="1"/>
    <col min="3" max="3" width="11.28515625" style="335" customWidth="1"/>
    <col min="4" max="4" width="17.7109375" style="330" customWidth="1"/>
    <col min="5" max="5" width="18.85546875" customWidth="1"/>
    <col min="6" max="6" width="16.85546875" customWidth="1"/>
    <col min="7" max="7" width="18.28515625" style="330" customWidth="1"/>
    <col min="8" max="8" width="13.140625" style="330" customWidth="1"/>
    <col min="9" max="9" width="14.28515625" style="330" customWidth="1"/>
    <col min="10" max="10" width="14.5703125" style="330" customWidth="1"/>
    <col min="11" max="11" width="16.140625" style="330" customWidth="1"/>
    <col min="12" max="12" width="18.7109375" style="330" customWidth="1"/>
    <col min="13" max="16384" width="9.140625" style="330"/>
  </cols>
  <sheetData>
    <row r="1" spans="1:12" s="320" customFormat="1" ht="63.75" customHeight="1">
      <c r="A1" s="420" t="s">
        <v>191</v>
      </c>
      <c r="B1" s="418" t="s">
        <v>59</v>
      </c>
      <c r="C1" s="414" t="s">
        <v>420</v>
      </c>
      <c r="D1" s="416" t="s">
        <v>185</v>
      </c>
      <c r="E1" s="417"/>
      <c r="F1" s="121" t="s">
        <v>186</v>
      </c>
      <c r="G1" s="121" t="s">
        <v>187</v>
      </c>
      <c r="H1" s="122" t="s">
        <v>188</v>
      </c>
      <c r="I1" s="123" t="s">
        <v>57</v>
      </c>
      <c r="J1" s="123" t="s">
        <v>189</v>
      </c>
      <c r="K1" s="123" t="s">
        <v>223</v>
      </c>
      <c r="L1" s="331" t="s">
        <v>190</v>
      </c>
    </row>
    <row r="2" spans="1:12" s="323" customFormat="1" ht="30.75" customHeight="1" thickBot="1">
      <c r="A2" s="421"/>
      <c r="B2" s="419"/>
      <c r="C2" s="415"/>
      <c r="D2" s="291" t="s">
        <v>60</v>
      </c>
      <c r="E2" s="292" t="s">
        <v>61</v>
      </c>
      <c r="F2" s="160" t="s">
        <v>62</v>
      </c>
      <c r="G2" s="321"/>
      <c r="H2" s="161" t="s">
        <v>63</v>
      </c>
      <c r="I2" s="161" t="s">
        <v>64</v>
      </c>
      <c r="J2" s="161" t="s">
        <v>64</v>
      </c>
      <c r="K2" s="161" t="s">
        <v>63</v>
      </c>
      <c r="L2" s="322"/>
    </row>
    <row r="3" spans="1:12" s="323" customFormat="1" ht="30.75" customHeight="1">
      <c r="A3" s="135"/>
      <c r="B3" s="336" t="s">
        <v>65</v>
      </c>
      <c r="C3" s="337">
        <v>3</v>
      </c>
      <c r="D3" s="324">
        <v>10000</v>
      </c>
      <c r="E3" s="324">
        <v>100</v>
      </c>
      <c r="F3" s="324">
        <v>100</v>
      </c>
      <c r="G3" s="325">
        <f>SUM(D3:F3)</f>
        <v>10200</v>
      </c>
      <c r="H3" s="326">
        <v>37.5</v>
      </c>
      <c r="I3" s="324">
        <v>30</v>
      </c>
      <c r="J3" s="324">
        <v>10</v>
      </c>
      <c r="K3" s="327">
        <f>(52*H3)-((H3/5)*(I3+J3))</f>
        <v>1650</v>
      </c>
      <c r="L3" s="328">
        <f>IF(K3=0,0,+G3*(1710/K3))</f>
        <v>10570.909090909092</v>
      </c>
    </row>
    <row r="4" spans="1:12" s="329" customFormat="1" ht="24.75" customHeight="1">
      <c r="A4" s="422" t="s">
        <v>66</v>
      </c>
      <c r="B4" s="300" t="s">
        <v>224</v>
      </c>
      <c r="C4" s="334">
        <v>4</v>
      </c>
      <c r="D4" s="117">
        <v>0</v>
      </c>
      <c r="E4" s="117">
        <v>0</v>
      </c>
      <c r="F4" s="117">
        <v>0</v>
      </c>
      <c r="G4" s="153">
        <f t="shared" ref="G4:G28" si="0">SUM(D4:F4)</f>
        <v>0</v>
      </c>
      <c r="H4" s="117">
        <v>0</v>
      </c>
      <c r="I4" s="117">
        <v>0</v>
      </c>
      <c r="J4" s="117">
        <v>0</v>
      </c>
      <c r="K4" s="317">
        <f t="shared" ref="K4:K28" si="1">(52*H4)-((H4/5)*(I4+J4))</f>
        <v>0</v>
      </c>
      <c r="L4" s="313">
        <f>IF(K4=0,0,+G4*(1710/K4))</f>
        <v>0</v>
      </c>
    </row>
    <row r="5" spans="1:12" s="329" customFormat="1" ht="24.95" customHeight="1" thickBot="1">
      <c r="A5" s="423"/>
      <c r="B5" s="301" t="s">
        <v>73</v>
      </c>
      <c r="C5" s="332">
        <v>4</v>
      </c>
      <c r="D5" s="117">
        <v>0</v>
      </c>
      <c r="E5" s="117">
        <v>0</v>
      </c>
      <c r="F5" s="117">
        <v>0</v>
      </c>
      <c r="G5" s="162">
        <f t="shared" si="0"/>
        <v>0</v>
      </c>
      <c r="H5" s="118">
        <v>0</v>
      </c>
      <c r="I5" s="118">
        <v>0</v>
      </c>
      <c r="J5" s="118">
        <v>0</v>
      </c>
      <c r="K5" s="318">
        <f t="shared" si="1"/>
        <v>0</v>
      </c>
      <c r="L5" s="314">
        <f t="shared" ref="L5:L28" si="2">IF(K5=0,0,+G5*(1710/K5))</f>
        <v>0</v>
      </c>
    </row>
    <row r="6" spans="1:12" s="329" customFormat="1" ht="24.95" customHeight="1">
      <c r="A6" s="408" t="s">
        <v>68</v>
      </c>
      <c r="B6" s="302" t="s">
        <v>230</v>
      </c>
      <c r="C6" s="333">
        <v>4</v>
      </c>
      <c r="D6" s="119">
        <v>0</v>
      </c>
      <c r="E6" s="119">
        <v>0</v>
      </c>
      <c r="F6" s="119">
        <v>0</v>
      </c>
      <c r="G6" s="153">
        <f t="shared" si="0"/>
        <v>0</v>
      </c>
      <c r="H6" s="119">
        <v>0</v>
      </c>
      <c r="I6" s="119">
        <v>0</v>
      </c>
      <c r="J6" s="119">
        <v>0</v>
      </c>
      <c r="K6" s="317">
        <f t="shared" si="1"/>
        <v>0</v>
      </c>
      <c r="L6" s="313">
        <f t="shared" si="2"/>
        <v>0</v>
      </c>
    </row>
    <row r="7" spans="1:12" s="329" customFormat="1" ht="24.95" customHeight="1">
      <c r="A7" s="409"/>
      <c r="B7" s="303" t="s">
        <v>231</v>
      </c>
      <c r="C7" s="334">
        <v>3</v>
      </c>
      <c r="D7" s="117">
        <v>0</v>
      </c>
      <c r="E7" s="117">
        <v>0</v>
      </c>
      <c r="F7" s="117">
        <v>0</v>
      </c>
      <c r="G7" s="153">
        <f t="shared" si="0"/>
        <v>0</v>
      </c>
      <c r="H7" s="117">
        <v>0</v>
      </c>
      <c r="I7" s="117">
        <v>0</v>
      </c>
      <c r="J7" s="117">
        <v>0</v>
      </c>
      <c r="K7" s="317">
        <f t="shared" si="1"/>
        <v>0</v>
      </c>
      <c r="L7" s="313">
        <f t="shared" si="2"/>
        <v>0</v>
      </c>
    </row>
    <row r="8" spans="1:12" s="329" customFormat="1" ht="24.95" customHeight="1">
      <c r="A8" s="409"/>
      <c r="B8" s="304" t="s">
        <v>225</v>
      </c>
      <c r="C8" s="334">
        <v>2</v>
      </c>
      <c r="D8" s="117">
        <v>0</v>
      </c>
      <c r="E8" s="117">
        <v>0</v>
      </c>
      <c r="F8" s="117">
        <v>0</v>
      </c>
      <c r="G8" s="153">
        <f t="shared" si="0"/>
        <v>0</v>
      </c>
      <c r="H8" s="117">
        <v>0</v>
      </c>
      <c r="I8" s="117">
        <v>0</v>
      </c>
      <c r="J8" s="117">
        <v>0</v>
      </c>
      <c r="K8" s="317">
        <f t="shared" si="1"/>
        <v>0</v>
      </c>
      <c r="L8" s="313">
        <f t="shared" si="2"/>
        <v>0</v>
      </c>
    </row>
    <row r="9" spans="1:12" s="329" customFormat="1" ht="24.95" customHeight="1" thickBot="1">
      <c r="A9" s="410"/>
      <c r="B9" s="303" t="s">
        <v>226</v>
      </c>
      <c r="C9" s="332">
        <v>3</v>
      </c>
      <c r="D9" s="118">
        <v>0</v>
      </c>
      <c r="E9" s="118">
        <v>0</v>
      </c>
      <c r="F9" s="118">
        <v>0</v>
      </c>
      <c r="G9" s="162">
        <f t="shared" si="0"/>
        <v>0</v>
      </c>
      <c r="H9" s="118">
        <v>0</v>
      </c>
      <c r="I9" s="118">
        <v>0</v>
      </c>
      <c r="J9" s="118">
        <v>0</v>
      </c>
      <c r="K9" s="318">
        <f t="shared" si="1"/>
        <v>0</v>
      </c>
      <c r="L9" s="314">
        <f t="shared" si="2"/>
        <v>0</v>
      </c>
    </row>
    <row r="10" spans="1:12" s="329" customFormat="1" ht="24.95" customHeight="1">
      <c r="A10" s="408" t="s">
        <v>69</v>
      </c>
      <c r="B10" s="305" t="s">
        <v>76</v>
      </c>
      <c r="C10" s="333">
        <v>3</v>
      </c>
      <c r="D10" s="119">
        <v>0</v>
      </c>
      <c r="E10" s="119">
        <v>0</v>
      </c>
      <c r="F10" s="119">
        <v>0</v>
      </c>
      <c r="G10" s="153">
        <f t="shared" si="0"/>
        <v>0</v>
      </c>
      <c r="H10" s="119">
        <v>0</v>
      </c>
      <c r="I10" s="119">
        <v>0</v>
      </c>
      <c r="J10" s="119">
        <v>0</v>
      </c>
      <c r="K10" s="317">
        <f t="shared" si="1"/>
        <v>0</v>
      </c>
      <c r="L10" s="313">
        <f t="shared" si="2"/>
        <v>0</v>
      </c>
    </row>
    <row r="11" spans="1:12" s="329" customFormat="1" ht="24.95" customHeight="1">
      <c r="A11" s="409"/>
      <c r="B11" s="304" t="s">
        <v>3</v>
      </c>
      <c r="C11" s="334">
        <v>2</v>
      </c>
      <c r="D11" s="117">
        <v>0</v>
      </c>
      <c r="E11" s="117">
        <v>0</v>
      </c>
      <c r="F11" s="117">
        <v>0</v>
      </c>
      <c r="G11" s="153">
        <f t="shared" si="0"/>
        <v>0</v>
      </c>
      <c r="H11" s="117">
        <v>0</v>
      </c>
      <c r="I11" s="117">
        <v>0</v>
      </c>
      <c r="J11" s="117">
        <v>0</v>
      </c>
      <c r="K11" s="317">
        <f t="shared" si="1"/>
        <v>0</v>
      </c>
      <c r="L11" s="313">
        <f t="shared" si="2"/>
        <v>0</v>
      </c>
    </row>
    <row r="12" spans="1:12" s="329" customFormat="1" ht="24.95" customHeight="1" thickBot="1">
      <c r="A12" s="410"/>
      <c r="B12" s="304" t="s">
        <v>70</v>
      </c>
      <c r="C12" s="334">
        <v>1</v>
      </c>
      <c r="D12" s="118">
        <v>0</v>
      </c>
      <c r="E12" s="118">
        <v>0</v>
      </c>
      <c r="F12" s="118">
        <v>0</v>
      </c>
      <c r="G12" s="162">
        <f t="shared" si="0"/>
        <v>0</v>
      </c>
      <c r="H12" s="117">
        <v>0</v>
      </c>
      <c r="I12" s="117">
        <v>0</v>
      </c>
      <c r="J12" s="117">
        <v>0</v>
      </c>
      <c r="K12" s="318">
        <f t="shared" si="1"/>
        <v>0</v>
      </c>
      <c r="L12" s="314">
        <f>IF(K12=0,0,+G12*(1710/K12))</f>
        <v>0</v>
      </c>
    </row>
    <row r="13" spans="1:12" s="329" customFormat="1" ht="24.95" customHeight="1">
      <c r="A13" s="411" t="s">
        <v>71</v>
      </c>
      <c r="B13" s="306" t="s">
        <v>17</v>
      </c>
      <c r="C13" s="338">
        <v>4</v>
      </c>
      <c r="D13" s="117">
        <v>0</v>
      </c>
      <c r="E13" s="117">
        <v>0</v>
      </c>
      <c r="F13" s="117">
        <v>0</v>
      </c>
      <c r="G13" s="154">
        <f t="shared" si="0"/>
        <v>0</v>
      </c>
      <c r="H13" s="119">
        <v>0</v>
      </c>
      <c r="I13" s="119">
        <v>0</v>
      </c>
      <c r="J13" s="119">
        <v>0</v>
      </c>
      <c r="K13" s="317">
        <f t="shared" si="1"/>
        <v>0</v>
      </c>
      <c r="L13" s="315">
        <f t="shared" si="2"/>
        <v>0</v>
      </c>
    </row>
    <row r="14" spans="1:12" s="329" customFormat="1" ht="24.95" customHeight="1">
      <c r="A14" s="412"/>
      <c r="B14" s="307" t="s">
        <v>194</v>
      </c>
      <c r="C14" s="339">
        <v>4</v>
      </c>
      <c r="D14" s="117">
        <v>0</v>
      </c>
      <c r="E14" s="117">
        <v>0</v>
      </c>
      <c r="F14" s="117">
        <v>0</v>
      </c>
      <c r="G14" s="154">
        <f t="shared" si="0"/>
        <v>0</v>
      </c>
      <c r="H14" s="117">
        <v>0</v>
      </c>
      <c r="I14" s="117">
        <v>0</v>
      </c>
      <c r="J14" s="117">
        <v>0</v>
      </c>
      <c r="K14" s="317">
        <f t="shared" si="1"/>
        <v>0</v>
      </c>
      <c r="L14" s="315">
        <f t="shared" si="2"/>
        <v>0</v>
      </c>
    </row>
    <row r="15" spans="1:12" s="329" customFormat="1" ht="24.95" customHeight="1">
      <c r="A15" s="412"/>
      <c r="B15" s="308" t="s">
        <v>227</v>
      </c>
      <c r="C15" s="339">
        <v>3</v>
      </c>
      <c r="D15" s="117">
        <v>0</v>
      </c>
      <c r="E15" s="117">
        <v>0</v>
      </c>
      <c r="F15" s="117">
        <v>0</v>
      </c>
      <c r="G15" s="154">
        <f t="shared" si="0"/>
        <v>0</v>
      </c>
      <c r="H15" s="117">
        <v>0</v>
      </c>
      <c r="I15" s="117">
        <v>0</v>
      </c>
      <c r="J15" s="117">
        <v>0</v>
      </c>
      <c r="K15" s="317">
        <f t="shared" si="1"/>
        <v>0</v>
      </c>
      <c r="L15" s="315">
        <f t="shared" si="2"/>
        <v>0</v>
      </c>
    </row>
    <row r="16" spans="1:12" s="329" customFormat="1" ht="24.95" customHeight="1">
      <c r="A16" s="412"/>
      <c r="B16" s="304" t="s">
        <v>11</v>
      </c>
      <c r="C16" s="339">
        <v>2</v>
      </c>
      <c r="D16" s="117">
        <v>0</v>
      </c>
      <c r="E16" s="117">
        <v>0</v>
      </c>
      <c r="F16" s="117">
        <v>0</v>
      </c>
      <c r="G16" s="154">
        <f t="shared" si="0"/>
        <v>0</v>
      </c>
      <c r="H16" s="117">
        <v>0</v>
      </c>
      <c r="I16" s="117">
        <v>0</v>
      </c>
      <c r="J16" s="117">
        <v>0</v>
      </c>
      <c r="K16" s="317">
        <f t="shared" si="1"/>
        <v>0</v>
      </c>
      <c r="L16" s="315">
        <f t="shared" si="2"/>
        <v>0</v>
      </c>
    </row>
    <row r="17" spans="1:12" s="329" customFormat="1" ht="24.95" customHeight="1">
      <c r="A17" s="412"/>
      <c r="B17" s="304" t="s">
        <v>4</v>
      </c>
      <c r="C17" s="339">
        <v>2</v>
      </c>
      <c r="D17" s="117">
        <v>0</v>
      </c>
      <c r="E17" s="117">
        <v>0</v>
      </c>
      <c r="F17" s="117">
        <v>0</v>
      </c>
      <c r="G17" s="154">
        <f t="shared" si="0"/>
        <v>0</v>
      </c>
      <c r="H17" s="117">
        <v>0</v>
      </c>
      <c r="I17" s="117">
        <v>0</v>
      </c>
      <c r="J17" s="117">
        <v>0</v>
      </c>
      <c r="K17" s="317">
        <f t="shared" si="1"/>
        <v>0</v>
      </c>
      <c r="L17" s="315">
        <f t="shared" si="2"/>
        <v>0</v>
      </c>
    </row>
    <row r="18" spans="1:12" s="329" customFormat="1" ht="24.95" customHeight="1">
      <c r="A18" s="412"/>
      <c r="B18" s="308" t="s">
        <v>24</v>
      </c>
      <c r="C18" s="339">
        <v>2</v>
      </c>
      <c r="D18" s="117">
        <v>0</v>
      </c>
      <c r="E18" s="117">
        <v>0</v>
      </c>
      <c r="F18" s="117">
        <v>0</v>
      </c>
      <c r="G18" s="154">
        <f t="shared" si="0"/>
        <v>0</v>
      </c>
      <c r="H18" s="117">
        <v>0</v>
      </c>
      <c r="I18" s="117">
        <v>0</v>
      </c>
      <c r="J18" s="117">
        <v>0</v>
      </c>
      <c r="K18" s="317">
        <f t="shared" si="1"/>
        <v>0</v>
      </c>
      <c r="L18" s="315">
        <f t="shared" si="2"/>
        <v>0</v>
      </c>
    </row>
    <row r="19" spans="1:12" s="329" customFormat="1" ht="24.95" customHeight="1">
      <c r="A19" s="412"/>
      <c r="B19" s="304" t="s">
        <v>12</v>
      </c>
      <c r="C19" s="339">
        <v>4</v>
      </c>
      <c r="D19" s="117">
        <v>0</v>
      </c>
      <c r="E19" s="117">
        <v>0</v>
      </c>
      <c r="F19" s="117">
        <v>0</v>
      </c>
      <c r="G19" s="154">
        <f t="shared" si="0"/>
        <v>0</v>
      </c>
      <c r="H19" s="117">
        <v>0</v>
      </c>
      <c r="I19" s="117">
        <v>0</v>
      </c>
      <c r="J19" s="117">
        <v>0</v>
      </c>
      <c r="K19" s="317">
        <f t="shared" si="1"/>
        <v>0</v>
      </c>
      <c r="L19" s="315">
        <f t="shared" si="2"/>
        <v>0</v>
      </c>
    </row>
    <row r="20" spans="1:12" s="329" customFormat="1" ht="24.95" customHeight="1">
      <c r="A20" s="412"/>
      <c r="B20" s="303" t="s">
        <v>83</v>
      </c>
      <c r="C20" s="339">
        <v>4</v>
      </c>
      <c r="D20" s="117">
        <v>0</v>
      </c>
      <c r="E20" s="117">
        <v>0</v>
      </c>
      <c r="F20" s="117">
        <v>0</v>
      </c>
      <c r="G20" s="154">
        <f t="shared" si="0"/>
        <v>0</v>
      </c>
      <c r="H20" s="117">
        <v>0</v>
      </c>
      <c r="I20" s="117">
        <v>0</v>
      </c>
      <c r="J20" s="117">
        <v>0</v>
      </c>
      <c r="K20" s="317">
        <f t="shared" si="1"/>
        <v>0</v>
      </c>
      <c r="L20" s="315">
        <f t="shared" si="2"/>
        <v>0</v>
      </c>
    </row>
    <row r="21" spans="1:12" s="329" customFormat="1" ht="24.95" customHeight="1">
      <c r="A21" s="412"/>
      <c r="B21" s="308" t="s">
        <v>82</v>
      </c>
      <c r="C21" s="339">
        <v>3</v>
      </c>
      <c r="D21" s="117">
        <v>0</v>
      </c>
      <c r="E21" s="117">
        <v>0</v>
      </c>
      <c r="F21" s="117">
        <v>0</v>
      </c>
      <c r="G21" s="154">
        <f t="shared" si="0"/>
        <v>0</v>
      </c>
      <c r="H21" s="117">
        <v>0</v>
      </c>
      <c r="I21" s="117">
        <v>0</v>
      </c>
      <c r="J21" s="117">
        <v>0</v>
      </c>
      <c r="K21" s="317">
        <f t="shared" si="1"/>
        <v>0</v>
      </c>
      <c r="L21" s="315">
        <f t="shared" si="2"/>
        <v>0</v>
      </c>
    </row>
    <row r="22" spans="1:12" s="329" customFormat="1" ht="24.95" customHeight="1">
      <c r="A22" s="412"/>
      <c r="B22" s="304" t="s">
        <v>195</v>
      </c>
      <c r="C22" s="339">
        <v>3</v>
      </c>
      <c r="D22" s="117">
        <v>0</v>
      </c>
      <c r="E22" s="117">
        <v>0</v>
      </c>
      <c r="F22" s="117">
        <v>0</v>
      </c>
      <c r="G22" s="154">
        <f t="shared" si="0"/>
        <v>0</v>
      </c>
      <c r="H22" s="117">
        <v>0</v>
      </c>
      <c r="I22" s="117">
        <v>0</v>
      </c>
      <c r="J22" s="117">
        <v>0</v>
      </c>
      <c r="K22" s="317">
        <f t="shared" si="1"/>
        <v>0</v>
      </c>
      <c r="L22" s="315">
        <f t="shared" si="2"/>
        <v>0</v>
      </c>
    </row>
    <row r="23" spans="1:12" s="329" customFormat="1" ht="24.95" customHeight="1">
      <c r="A23" s="412"/>
      <c r="B23" s="304" t="s">
        <v>72</v>
      </c>
      <c r="C23" s="339">
        <v>3</v>
      </c>
      <c r="D23" s="117">
        <v>0</v>
      </c>
      <c r="E23" s="117">
        <v>0</v>
      </c>
      <c r="F23" s="117">
        <v>0</v>
      </c>
      <c r="G23" s="154">
        <f t="shared" si="0"/>
        <v>0</v>
      </c>
      <c r="H23" s="117">
        <v>0</v>
      </c>
      <c r="I23" s="117">
        <v>0</v>
      </c>
      <c r="J23" s="117">
        <v>0</v>
      </c>
      <c r="K23" s="317">
        <f t="shared" si="1"/>
        <v>0</v>
      </c>
      <c r="L23" s="315">
        <f t="shared" si="2"/>
        <v>0</v>
      </c>
    </row>
    <row r="24" spans="1:12" s="329" customFormat="1" ht="24.95" customHeight="1">
      <c r="A24" s="412"/>
      <c r="B24" s="304" t="s">
        <v>3</v>
      </c>
      <c r="C24" s="339">
        <v>2</v>
      </c>
      <c r="D24" s="117">
        <v>0</v>
      </c>
      <c r="E24" s="117">
        <v>0</v>
      </c>
      <c r="F24" s="117">
        <v>0</v>
      </c>
      <c r="G24" s="154">
        <f t="shared" si="0"/>
        <v>0</v>
      </c>
      <c r="H24" s="117">
        <v>0</v>
      </c>
      <c r="I24" s="117">
        <v>0</v>
      </c>
      <c r="J24" s="117">
        <v>0</v>
      </c>
      <c r="K24" s="317">
        <f t="shared" si="1"/>
        <v>0</v>
      </c>
      <c r="L24" s="315">
        <f t="shared" si="2"/>
        <v>0</v>
      </c>
    </row>
    <row r="25" spans="1:12" s="329" customFormat="1" ht="24.95" customHeight="1">
      <c r="A25" s="412"/>
      <c r="B25" s="304" t="s">
        <v>228</v>
      </c>
      <c r="C25" s="339">
        <v>2</v>
      </c>
      <c r="D25" s="117">
        <v>0</v>
      </c>
      <c r="E25" s="117">
        <v>0</v>
      </c>
      <c r="F25" s="117">
        <v>0</v>
      </c>
      <c r="G25" s="154">
        <f t="shared" si="0"/>
        <v>0</v>
      </c>
      <c r="H25" s="117">
        <v>0</v>
      </c>
      <c r="I25" s="117">
        <v>0</v>
      </c>
      <c r="J25" s="117">
        <v>0</v>
      </c>
      <c r="K25" s="317">
        <f t="shared" si="1"/>
        <v>0</v>
      </c>
      <c r="L25" s="315">
        <f t="shared" si="2"/>
        <v>0</v>
      </c>
    </row>
    <row r="26" spans="1:12" s="329" customFormat="1" ht="24.95" customHeight="1">
      <c r="A26" s="412"/>
      <c r="B26" s="304" t="s">
        <v>79</v>
      </c>
      <c r="C26" s="339">
        <v>2</v>
      </c>
      <c r="D26" s="117">
        <v>0</v>
      </c>
      <c r="E26" s="117">
        <v>0</v>
      </c>
      <c r="F26" s="117">
        <v>0</v>
      </c>
      <c r="G26" s="154">
        <f t="shared" si="0"/>
        <v>0</v>
      </c>
      <c r="H26" s="117">
        <v>0</v>
      </c>
      <c r="I26" s="117">
        <v>0</v>
      </c>
      <c r="J26" s="117">
        <v>0</v>
      </c>
      <c r="K26" s="317">
        <f t="shared" si="1"/>
        <v>0</v>
      </c>
      <c r="L26" s="315">
        <f t="shared" si="2"/>
        <v>0</v>
      </c>
    </row>
    <row r="27" spans="1:12" s="329" customFormat="1" ht="24.95" customHeight="1">
      <c r="A27" s="412"/>
      <c r="B27" s="304" t="s">
        <v>80</v>
      </c>
      <c r="C27" s="339">
        <v>1</v>
      </c>
      <c r="D27" s="117">
        <v>0</v>
      </c>
      <c r="E27" s="117">
        <v>0</v>
      </c>
      <c r="F27" s="117">
        <v>0</v>
      </c>
      <c r="G27" s="154">
        <f t="shared" si="0"/>
        <v>0</v>
      </c>
      <c r="H27" s="117">
        <v>0</v>
      </c>
      <c r="I27" s="117">
        <v>0</v>
      </c>
      <c r="J27" s="117">
        <v>0</v>
      </c>
      <c r="K27" s="317">
        <f t="shared" si="1"/>
        <v>0</v>
      </c>
      <c r="L27" s="315">
        <f t="shared" si="2"/>
        <v>0</v>
      </c>
    </row>
    <row r="28" spans="1:12" s="329" customFormat="1" ht="24.95" customHeight="1" thickBot="1">
      <c r="A28" s="413"/>
      <c r="B28" s="309" t="s">
        <v>70</v>
      </c>
      <c r="C28" s="340">
        <v>1</v>
      </c>
      <c r="D28" s="118">
        <v>0</v>
      </c>
      <c r="E28" s="118">
        <v>0</v>
      </c>
      <c r="F28" s="118">
        <v>0</v>
      </c>
      <c r="G28" s="155">
        <f t="shared" si="0"/>
        <v>0</v>
      </c>
      <c r="H28" s="118">
        <v>0</v>
      </c>
      <c r="I28" s="118">
        <v>0</v>
      </c>
      <c r="J28" s="118">
        <v>0</v>
      </c>
      <c r="K28" s="319">
        <f t="shared" si="1"/>
        <v>0</v>
      </c>
      <c r="L28" s="316">
        <f t="shared" si="2"/>
        <v>0</v>
      </c>
    </row>
    <row r="29" spans="1:12" s="329" customFormat="1" ht="15.75" thickBot="1">
      <c r="A29" s="129"/>
      <c r="B29" s="298"/>
      <c r="C29" s="335"/>
      <c r="E29"/>
      <c r="F29"/>
    </row>
    <row r="30" spans="1:12" s="329" customFormat="1" ht="15.75">
      <c r="A30" s="359" t="s">
        <v>425</v>
      </c>
      <c r="B30" s="342"/>
      <c r="C30" s="343"/>
      <c r="D30" s="344"/>
      <c r="E30" s="345"/>
      <c r="F30" s="345"/>
      <c r="G30" s="344"/>
      <c r="H30" s="344"/>
      <c r="I30" s="344"/>
      <c r="J30" s="344"/>
      <c r="K30" s="344"/>
      <c r="L30" s="346"/>
    </row>
    <row r="31" spans="1:12" s="329" customFormat="1">
      <c r="A31" s="347"/>
      <c r="B31" s="348"/>
      <c r="C31" s="349"/>
      <c r="D31" s="350"/>
      <c r="E31" s="351"/>
      <c r="F31" s="351"/>
      <c r="G31" s="350"/>
      <c r="H31" s="350"/>
      <c r="I31" s="350"/>
      <c r="J31" s="350"/>
      <c r="K31" s="350"/>
      <c r="L31" s="352"/>
    </row>
    <row r="32" spans="1:12" s="329" customFormat="1">
      <c r="A32" s="347"/>
      <c r="B32" s="348"/>
      <c r="C32" s="349"/>
      <c r="D32" s="350"/>
      <c r="E32" s="351"/>
      <c r="F32" s="351"/>
      <c r="G32" s="350"/>
      <c r="H32" s="350"/>
      <c r="I32" s="350"/>
      <c r="J32" s="350"/>
      <c r="K32" s="350"/>
      <c r="L32" s="352"/>
    </row>
    <row r="33" spans="1:12" s="329" customFormat="1">
      <c r="A33" s="347"/>
      <c r="B33" s="348"/>
      <c r="C33" s="349"/>
      <c r="D33" s="350"/>
      <c r="E33" s="351"/>
      <c r="F33" s="351"/>
      <c r="G33" s="350"/>
      <c r="H33" s="350"/>
      <c r="I33" s="350"/>
      <c r="J33" s="350"/>
      <c r="K33" s="350"/>
      <c r="L33" s="352"/>
    </row>
    <row r="34" spans="1:12" s="329" customFormat="1">
      <c r="A34" s="347"/>
      <c r="B34" s="348"/>
      <c r="C34" s="349"/>
      <c r="D34" s="350"/>
      <c r="E34" s="351"/>
      <c r="F34" s="351"/>
      <c r="G34" s="350"/>
      <c r="H34" s="350"/>
      <c r="I34" s="350"/>
      <c r="J34" s="350"/>
      <c r="K34" s="350"/>
      <c r="L34" s="352"/>
    </row>
    <row r="35" spans="1:12" s="329" customFormat="1">
      <c r="A35" s="347"/>
      <c r="B35" s="348"/>
      <c r="C35" s="349"/>
      <c r="D35" s="350"/>
      <c r="E35" s="351"/>
      <c r="F35" s="351"/>
      <c r="G35" s="350"/>
      <c r="H35" s="350"/>
      <c r="I35" s="350"/>
      <c r="J35" s="350"/>
      <c r="K35" s="350"/>
      <c r="L35" s="352"/>
    </row>
    <row r="36" spans="1:12" s="329" customFormat="1">
      <c r="A36" s="347"/>
      <c r="B36" s="348"/>
      <c r="C36" s="349"/>
      <c r="D36" s="350"/>
      <c r="E36" s="351"/>
      <c r="F36" s="351"/>
      <c r="G36" s="350"/>
      <c r="H36" s="350"/>
      <c r="I36" s="350"/>
      <c r="J36" s="350"/>
      <c r="K36" s="350"/>
      <c r="L36" s="352"/>
    </row>
    <row r="37" spans="1:12" s="329" customFormat="1" ht="15.75" thickBot="1">
      <c r="A37" s="353"/>
      <c r="B37" s="354"/>
      <c r="C37" s="355"/>
      <c r="D37" s="356"/>
      <c r="E37" s="357"/>
      <c r="F37" s="357"/>
      <c r="G37" s="356"/>
      <c r="H37" s="356"/>
      <c r="I37" s="356"/>
      <c r="J37" s="356"/>
      <c r="K37" s="356"/>
      <c r="L37" s="358"/>
    </row>
    <row r="38" spans="1:12" s="329" customFormat="1">
      <c r="A38" s="129"/>
      <c r="B38" s="298"/>
      <c r="C38" s="335"/>
      <c r="E38"/>
      <c r="F38"/>
    </row>
    <row r="39" spans="1:12" s="329" customFormat="1">
      <c r="A39" s="129"/>
      <c r="B39" s="298"/>
      <c r="C39" s="335"/>
      <c r="E39"/>
      <c r="F39"/>
    </row>
    <row r="40" spans="1:12" s="329" customFormat="1">
      <c r="A40" s="129"/>
      <c r="B40" s="298"/>
      <c r="C40" s="335"/>
      <c r="E40"/>
      <c r="F40"/>
    </row>
    <row r="41" spans="1:12" s="329" customFormat="1">
      <c r="A41" s="129"/>
      <c r="B41" s="298"/>
      <c r="C41" s="335"/>
      <c r="E41"/>
      <c r="F41"/>
    </row>
    <row r="42" spans="1:12" s="329" customFormat="1">
      <c r="A42" s="129"/>
      <c r="B42" s="298"/>
      <c r="C42" s="335"/>
      <c r="E42"/>
      <c r="F42"/>
    </row>
    <row r="43" spans="1:12" s="329" customFormat="1">
      <c r="A43" s="129"/>
      <c r="B43" s="298"/>
      <c r="C43" s="335"/>
      <c r="E43"/>
      <c r="F43"/>
    </row>
    <row r="44" spans="1:12" s="329" customFormat="1">
      <c r="A44" s="129"/>
      <c r="B44" s="298"/>
      <c r="C44" s="335"/>
      <c r="E44"/>
      <c r="F44"/>
    </row>
    <row r="45" spans="1:12" s="329" customFormat="1">
      <c r="A45" s="129"/>
      <c r="B45" s="298"/>
      <c r="C45" s="335"/>
      <c r="E45"/>
      <c r="F45"/>
    </row>
    <row r="46" spans="1:12" s="329" customFormat="1">
      <c r="A46" s="129"/>
      <c r="B46" s="298"/>
      <c r="C46" s="335"/>
      <c r="E46"/>
      <c r="F46"/>
    </row>
    <row r="47" spans="1:12" s="329" customFormat="1">
      <c r="A47" s="129"/>
      <c r="B47" s="298"/>
      <c r="C47" s="335"/>
      <c r="E47"/>
      <c r="F47"/>
    </row>
    <row r="48" spans="1:12" s="329" customFormat="1">
      <c r="A48" s="129"/>
      <c r="B48" s="298"/>
      <c r="C48" s="335"/>
      <c r="E48"/>
      <c r="F48"/>
    </row>
    <row r="49" spans="1:6" s="329" customFormat="1">
      <c r="A49" s="129"/>
      <c r="B49" s="298"/>
      <c r="C49" s="335"/>
      <c r="E49"/>
      <c r="F49"/>
    </row>
    <row r="50" spans="1:6" s="329" customFormat="1">
      <c r="A50" s="129"/>
      <c r="B50" s="298"/>
      <c r="C50" s="335"/>
      <c r="E50"/>
      <c r="F50"/>
    </row>
    <row r="51" spans="1:6" s="329" customFormat="1">
      <c r="A51" s="129"/>
      <c r="B51" s="298"/>
      <c r="C51" s="335"/>
      <c r="E51"/>
      <c r="F51"/>
    </row>
    <row r="52" spans="1:6" s="329" customFormat="1">
      <c r="A52" s="129"/>
      <c r="B52" s="298"/>
      <c r="C52" s="335"/>
      <c r="E52"/>
      <c r="F52"/>
    </row>
    <row r="53" spans="1:6" s="329" customFormat="1">
      <c r="A53" s="129"/>
      <c r="B53" s="298"/>
      <c r="C53" s="335"/>
      <c r="E53"/>
      <c r="F53"/>
    </row>
    <row r="54" spans="1:6" s="329" customFormat="1">
      <c r="A54" s="129"/>
      <c r="B54" s="298"/>
      <c r="C54" s="335"/>
      <c r="E54"/>
      <c r="F54"/>
    </row>
    <row r="55" spans="1:6" s="329" customFormat="1">
      <c r="A55" s="129"/>
      <c r="B55" s="298"/>
      <c r="C55" s="335"/>
      <c r="E55"/>
      <c r="F55"/>
    </row>
    <row r="56" spans="1:6" s="329" customFormat="1">
      <c r="A56" s="129"/>
      <c r="B56" s="298"/>
      <c r="C56" s="335"/>
      <c r="E56"/>
      <c r="F56"/>
    </row>
  </sheetData>
  <mergeCells count="8">
    <mergeCell ref="A10:A12"/>
    <mergeCell ref="A13:A28"/>
    <mergeCell ref="C1:C2"/>
    <mergeCell ref="D1:E1"/>
    <mergeCell ref="B1:B2"/>
    <mergeCell ref="A1:A2"/>
    <mergeCell ref="A4:A5"/>
    <mergeCell ref="A6:A9"/>
  </mergeCells>
  <hyperlinks>
    <hyperlink ref="B4" location="Definiciones!B2" display="Médico de Hospital  (Médico General)"/>
    <hyperlink ref="B6" location="Definiciones!B37" display="Enfermera de hospital enfermera profesional"/>
    <hyperlink ref="B7" location="Definiciones!B49" display="Enfermera de hospital enfermera técnica"/>
    <hyperlink ref="B8" location="Definiciones!B57" display="Asistenete de laboratorio"/>
    <hyperlink ref="B9" location="Definiciones!B71" display="Asistente de enfermera  (clínica u hospital)"/>
    <hyperlink ref="B10" location="Definiciones!B79" display="Secretaria ejecutiva (técnica)"/>
    <hyperlink ref="B11" location="Definiciones!B89" display="Secretaria"/>
    <hyperlink ref="B12" location="Definiciones!B99" display="Afanador (empleado de limpieza)"/>
    <hyperlink ref="B13" location="Definiciones!B111" display="Juez"/>
    <hyperlink ref="B14" location="Definiciones!B118" display="Empleado en asuntos jurídicos (abogado)"/>
    <hyperlink ref="B15" location="Definiciones!B129" display="Inspector de policía"/>
    <hyperlink ref="B16" location="Definiciones!B136" display="Oficial de policía"/>
    <hyperlink ref="B17" location="Definiciones!B144" display="Bombero"/>
    <hyperlink ref="B18" location="Definiciones!B153" display="Custodio"/>
    <hyperlink ref="B19" location="Definiciones!B161" display="Matemáticos, actuarios y estadísticos"/>
    <hyperlink ref="B20" location="Definiciones!B171" display="Administrador y diseñador de bases de datos"/>
    <hyperlink ref="B21" location="Definiciones!B79" display="Secretaría ejecutiva  (técnica)"/>
    <hyperlink ref="B22" location="Definiciones!B177" display="Funcionario del fisco (técnico)"/>
    <hyperlink ref="B23" location="Definiciones!B182" display="Operador Informático"/>
    <hyperlink ref="B24" location="Definiciones!B89" display="Secretaria"/>
    <hyperlink ref="B25" location="Definiciones!B191" display="Electricista de mantenimiento"/>
    <hyperlink ref="B26" location="Definiciones!B201" display="Chofer de automóvil, taxi o van"/>
    <hyperlink ref="B27" location="Definiciones!B214" display="Vigilante de edificio"/>
    <hyperlink ref="B28" location="Definiciones!B99" display="Afanador (empleado de limpieza)"/>
    <hyperlink ref="B5" location="Definiciones!B16" display="Médico especialista"/>
  </hyperlinks>
  <pageMargins left="0.7" right="0.7" top="0.75" bottom="0.75" header="0.3" footer="0.3"/>
  <pageSetup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63"/>
  <sheetViews>
    <sheetView showGridLines="0" topLeftCell="B1" zoomScale="70" zoomScaleNormal="70" workbookViewId="0">
      <selection activeCell="R22" sqref="R22"/>
    </sheetView>
  </sheetViews>
  <sheetFormatPr baseColWidth="10" defaultColWidth="9.140625" defaultRowHeight="15.75"/>
  <cols>
    <col min="1" max="1" width="10.7109375" style="128" hidden="1" customWidth="1"/>
    <col min="2" max="2" width="36.140625" style="129" customWidth="1"/>
    <col min="3" max="3" width="15" style="130" hidden="1" customWidth="1"/>
    <col min="4" max="4" width="57.28515625" style="298" customWidth="1"/>
    <col min="5" max="5" width="18.7109375" style="130" customWidth="1"/>
    <col min="6" max="6" width="19.28515625" style="130" hidden="1" customWidth="1"/>
    <col min="7" max="7" width="17.7109375" style="132" customWidth="1"/>
    <col min="8" max="8" width="13.28515625" style="131" customWidth="1"/>
    <col min="9" max="9" width="25.28515625" style="131" customWidth="1"/>
    <col min="10" max="10" width="18.140625" style="132" customWidth="1"/>
    <col min="11" max="11" width="16.85546875" style="132" customWidth="1"/>
    <col min="12" max="12" width="17.140625" style="132" customWidth="1"/>
    <col min="13" max="13" width="18" style="132" customWidth="1"/>
    <col min="14" max="14" width="18.85546875" style="132" customWidth="1"/>
    <col min="15" max="15" width="22.28515625" style="132" customWidth="1"/>
    <col min="16" max="16384" width="9.140625" style="132"/>
  </cols>
  <sheetData>
    <row r="1" spans="1:17" s="125" customFormat="1" ht="58.9" customHeight="1">
      <c r="A1" s="156"/>
      <c r="B1" s="420" t="s">
        <v>191</v>
      </c>
      <c r="C1" s="120"/>
      <c r="D1" s="433" t="s">
        <v>59</v>
      </c>
      <c r="E1" s="435" t="s">
        <v>420</v>
      </c>
      <c r="F1" s="288" t="s">
        <v>192</v>
      </c>
      <c r="G1" s="416" t="s">
        <v>185</v>
      </c>
      <c r="H1" s="417"/>
      <c r="I1" s="121" t="s">
        <v>186</v>
      </c>
      <c r="J1" s="121" t="s">
        <v>187</v>
      </c>
      <c r="K1" s="122" t="s">
        <v>188</v>
      </c>
      <c r="L1" s="123" t="s">
        <v>57</v>
      </c>
      <c r="M1" s="123" t="s">
        <v>189</v>
      </c>
      <c r="N1" s="123" t="s">
        <v>223</v>
      </c>
      <c r="O1" s="124" t="s">
        <v>190</v>
      </c>
    </row>
    <row r="2" spans="1:17" s="126" customFormat="1" ht="30.75" customHeight="1" thickBot="1">
      <c r="A2" s="133" t="s">
        <v>58</v>
      </c>
      <c r="B2" s="421"/>
      <c r="C2" s="134"/>
      <c r="D2" s="434"/>
      <c r="E2" s="436"/>
      <c r="F2" s="290"/>
      <c r="G2" s="291" t="s">
        <v>60</v>
      </c>
      <c r="H2" s="292" t="s">
        <v>61</v>
      </c>
      <c r="I2" s="160" t="s">
        <v>62</v>
      </c>
      <c r="J2" s="152"/>
      <c r="K2" s="161" t="s">
        <v>63</v>
      </c>
      <c r="L2" s="161" t="s">
        <v>64</v>
      </c>
      <c r="M2" s="161" t="s">
        <v>64</v>
      </c>
      <c r="N2" s="161" t="s">
        <v>63</v>
      </c>
      <c r="O2" s="163"/>
    </row>
    <row r="3" spans="1:17" s="126" customFormat="1" ht="30.75" customHeight="1">
      <c r="A3" s="135"/>
      <c r="B3" s="135"/>
      <c r="C3" s="136"/>
      <c r="D3" s="297" t="s">
        <v>65</v>
      </c>
      <c r="E3" s="293">
        <v>3</v>
      </c>
      <c r="F3" s="164">
        <v>3</v>
      </c>
      <c r="G3" s="324">
        <v>10000</v>
      </c>
      <c r="H3" s="324">
        <v>100</v>
      </c>
      <c r="I3" s="324">
        <v>100</v>
      </c>
      <c r="J3" s="325">
        <f>SUM(G3:I3)</f>
        <v>10200</v>
      </c>
      <c r="K3" s="326">
        <v>37.5</v>
      </c>
      <c r="L3" s="324">
        <v>30</v>
      </c>
      <c r="M3" s="324">
        <v>10</v>
      </c>
      <c r="N3" s="327">
        <f>(52*K3)-((K3/5)*(L3+M3))</f>
        <v>1650</v>
      </c>
      <c r="O3" s="328">
        <f>IF(N3=0,0,+J3*(1710/N3))</f>
        <v>10570.909090909092</v>
      </c>
    </row>
    <row r="4" spans="1:17" s="127" customFormat="1" ht="25.15" customHeight="1">
      <c r="A4" s="137"/>
      <c r="B4" s="432" t="s">
        <v>66</v>
      </c>
      <c r="C4" s="138" t="s">
        <v>426</v>
      </c>
      <c r="D4" s="300" t="s">
        <v>224</v>
      </c>
      <c r="E4" s="294">
        <v>4</v>
      </c>
      <c r="F4" s="310" t="e">
        <f>#REF!</f>
        <v>#REF!</v>
      </c>
      <c r="G4" s="117">
        <f>Captura!D4</f>
        <v>0</v>
      </c>
      <c r="H4" s="117">
        <f>Captura!E4</f>
        <v>0</v>
      </c>
      <c r="I4" s="117">
        <f>Captura!F4</f>
        <v>0</v>
      </c>
      <c r="J4" s="153">
        <f t="shared" ref="J4:J28" si="0">SUM(G4:I4)</f>
        <v>0</v>
      </c>
      <c r="K4" s="117">
        <f>Captura!H4</f>
        <v>0</v>
      </c>
      <c r="L4" s="117">
        <f>Captura!I4</f>
        <v>0</v>
      </c>
      <c r="M4" s="117">
        <f>Captura!J4</f>
        <v>0</v>
      </c>
      <c r="N4" s="317">
        <f t="shared" ref="N4:N28" si="1">(52*K4)-((K4/5)*(L4+M4))</f>
        <v>0</v>
      </c>
      <c r="O4" s="313">
        <f>IF(N4=0,0,+J4*(1710/N4))</f>
        <v>0</v>
      </c>
      <c r="Q4" s="127" t="s">
        <v>67</v>
      </c>
    </row>
    <row r="5" spans="1:17" s="127" customFormat="1" ht="25.15" customHeight="1" thickBot="1">
      <c r="A5" s="139"/>
      <c r="B5" s="423"/>
      <c r="C5" s="140" t="s">
        <v>427</v>
      </c>
      <c r="D5" s="301" t="s">
        <v>73</v>
      </c>
      <c r="E5" s="295">
        <v>4</v>
      </c>
      <c r="F5" s="311" t="e">
        <f>#REF!</f>
        <v>#REF!</v>
      </c>
      <c r="G5" s="117">
        <f>Captura!D5</f>
        <v>0</v>
      </c>
      <c r="H5" s="117">
        <f>Captura!E5</f>
        <v>0</v>
      </c>
      <c r="I5" s="117">
        <f>Captura!F5</f>
        <v>0</v>
      </c>
      <c r="J5" s="162">
        <f t="shared" si="0"/>
        <v>0</v>
      </c>
      <c r="K5" s="118">
        <f>Captura!H5</f>
        <v>0</v>
      </c>
      <c r="L5" s="118">
        <f>Captura!I5</f>
        <v>0</v>
      </c>
      <c r="M5" s="118">
        <f>Captura!J5</f>
        <v>0</v>
      </c>
      <c r="N5" s="318">
        <f t="shared" si="1"/>
        <v>0</v>
      </c>
      <c r="O5" s="314">
        <f t="shared" ref="O5:O28" si="2">IF(N5=0,0,+J5*(1710/N5))</f>
        <v>0</v>
      </c>
    </row>
    <row r="6" spans="1:17" s="127" customFormat="1" ht="30" customHeight="1">
      <c r="A6" s="427" t="s">
        <v>0</v>
      </c>
      <c r="B6" s="429" t="s">
        <v>68</v>
      </c>
      <c r="C6" s="141" t="s">
        <v>428</v>
      </c>
      <c r="D6" s="302" t="s">
        <v>230</v>
      </c>
      <c r="E6" s="296">
        <v>4</v>
      </c>
      <c r="F6" s="312" t="e">
        <f>#REF!</f>
        <v>#REF!</v>
      </c>
      <c r="G6" s="119">
        <f>Captura!D6</f>
        <v>0</v>
      </c>
      <c r="H6" s="119">
        <f>Captura!E6</f>
        <v>0</v>
      </c>
      <c r="I6" s="119">
        <f>Captura!F6</f>
        <v>0</v>
      </c>
      <c r="J6" s="153">
        <f t="shared" si="0"/>
        <v>0</v>
      </c>
      <c r="K6" s="119">
        <f>Captura!H6</f>
        <v>0</v>
      </c>
      <c r="L6" s="119">
        <f>Captura!I6</f>
        <v>0</v>
      </c>
      <c r="M6" s="119">
        <f>Captura!J6</f>
        <v>0</v>
      </c>
      <c r="N6" s="317">
        <f t="shared" si="1"/>
        <v>0</v>
      </c>
      <c r="O6" s="313">
        <f t="shared" si="2"/>
        <v>0</v>
      </c>
    </row>
    <row r="7" spans="1:17" s="127" customFormat="1" ht="30" customHeight="1">
      <c r="A7" s="428"/>
      <c r="B7" s="430"/>
      <c r="C7" s="142" t="s">
        <v>429</v>
      </c>
      <c r="D7" s="303" t="s">
        <v>231</v>
      </c>
      <c r="E7" s="294">
        <v>3</v>
      </c>
      <c r="F7" s="310" t="e">
        <f>#REF!</f>
        <v>#REF!</v>
      </c>
      <c r="G7" s="117">
        <f>Captura!D7</f>
        <v>0</v>
      </c>
      <c r="H7" s="117">
        <f>Captura!E7</f>
        <v>0</v>
      </c>
      <c r="I7" s="117">
        <f>Captura!F7</f>
        <v>0</v>
      </c>
      <c r="J7" s="153">
        <f t="shared" si="0"/>
        <v>0</v>
      </c>
      <c r="K7" s="117">
        <f>Captura!H7</f>
        <v>0</v>
      </c>
      <c r="L7" s="117">
        <f>Captura!I7</f>
        <v>0</v>
      </c>
      <c r="M7" s="117">
        <f>Captura!J7</f>
        <v>0</v>
      </c>
      <c r="N7" s="317">
        <f t="shared" si="1"/>
        <v>0</v>
      </c>
      <c r="O7" s="313">
        <f t="shared" si="2"/>
        <v>0</v>
      </c>
    </row>
    <row r="8" spans="1:17" s="127" customFormat="1" ht="25.15" customHeight="1">
      <c r="A8" s="143"/>
      <c r="B8" s="430"/>
      <c r="C8" s="142" t="s">
        <v>430</v>
      </c>
      <c r="D8" s="304" t="s">
        <v>225</v>
      </c>
      <c r="E8" s="294">
        <v>2</v>
      </c>
      <c r="F8" s="310" t="e">
        <f>#REF!</f>
        <v>#REF!</v>
      </c>
      <c r="G8" s="117">
        <f>Captura!D8</f>
        <v>0</v>
      </c>
      <c r="H8" s="117">
        <f>Captura!E8</f>
        <v>0</v>
      </c>
      <c r="I8" s="117">
        <f>Captura!F8</f>
        <v>0</v>
      </c>
      <c r="J8" s="153">
        <f t="shared" si="0"/>
        <v>0</v>
      </c>
      <c r="K8" s="117">
        <f>Captura!H8</f>
        <v>0</v>
      </c>
      <c r="L8" s="117">
        <f>Captura!I8</f>
        <v>0</v>
      </c>
      <c r="M8" s="117">
        <f>Captura!J8</f>
        <v>0</v>
      </c>
      <c r="N8" s="317">
        <f t="shared" si="1"/>
        <v>0</v>
      </c>
      <c r="O8" s="313">
        <f t="shared" si="2"/>
        <v>0</v>
      </c>
    </row>
    <row r="9" spans="1:17" s="127" customFormat="1" ht="25.15" customHeight="1" thickBot="1">
      <c r="A9" s="139"/>
      <c r="B9" s="431"/>
      <c r="C9" s="140" t="s">
        <v>431</v>
      </c>
      <c r="D9" s="303" t="s">
        <v>226</v>
      </c>
      <c r="E9" s="295">
        <v>3</v>
      </c>
      <c r="F9" s="311" t="e">
        <f>#REF!</f>
        <v>#REF!</v>
      </c>
      <c r="G9" s="118">
        <f>Captura!D9</f>
        <v>0</v>
      </c>
      <c r="H9" s="118">
        <f>Captura!E9</f>
        <v>0</v>
      </c>
      <c r="I9" s="118">
        <f>Captura!F9</f>
        <v>0</v>
      </c>
      <c r="J9" s="162">
        <f t="shared" si="0"/>
        <v>0</v>
      </c>
      <c r="K9" s="118">
        <f>Captura!H9</f>
        <v>0</v>
      </c>
      <c r="L9" s="118">
        <f>Captura!I9</f>
        <v>0</v>
      </c>
      <c r="M9" s="118">
        <f>Captura!J9</f>
        <v>0</v>
      </c>
      <c r="N9" s="318">
        <f t="shared" si="1"/>
        <v>0</v>
      </c>
      <c r="O9" s="314">
        <f t="shared" si="2"/>
        <v>0</v>
      </c>
    </row>
    <row r="10" spans="1:17" s="127" customFormat="1" ht="25.15" customHeight="1">
      <c r="A10" s="144" t="s">
        <v>1</v>
      </c>
      <c r="B10" s="429" t="s">
        <v>69</v>
      </c>
      <c r="C10" s="145" t="s">
        <v>432</v>
      </c>
      <c r="D10" s="305" t="s">
        <v>76</v>
      </c>
      <c r="E10" s="296">
        <v>3</v>
      </c>
      <c r="F10" s="312" t="e">
        <f>#REF!</f>
        <v>#REF!</v>
      </c>
      <c r="G10" s="119">
        <f>Captura!D10</f>
        <v>0</v>
      </c>
      <c r="H10" s="119">
        <f>Captura!E10</f>
        <v>0</v>
      </c>
      <c r="I10" s="119">
        <f>Captura!F10</f>
        <v>0</v>
      </c>
      <c r="J10" s="153">
        <f t="shared" si="0"/>
        <v>0</v>
      </c>
      <c r="K10" s="119">
        <f>Captura!H10</f>
        <v>0</v>
      </c>
      <c r="L10" s="119">
        <f>Captura!I10</f>
        <v>0</v>
      </c>
      <c r="M10" s="119">
        <f>Captura!J10</f>
        <v>0</v>
      </c>
      <c r="N10" s="317">
        <f t="shared" si="1"/>
        <v>0</v>
      </c>
      <c r="O10" s="313">
        <f t="shared" si="2"/>
        <v>0</v>
      </c>
    </row>
    <row r="11" spans="1:17" s="127" customFormat="1" ht="25.15" customHeight="1">
      <c r="A11" s="137"/>
      <c r="B11" s="430"/>
      <c r="C11" s="138" t="s">
        <v>433</v>
      </c>
      <c r="D11" s="304" t="s">
        <v>3</v>
      </c>
      <c r="E11" s="294">
        <v>2</v>
      </c>
      <c r="F11" s="310" t="e">
        <f>#REF!</f>
        <v>#REF!</v>
      </c>
      <c r="G11" s="117">
        <f>Captura!D11</f>
        <v>0</v>
      </c>
      <c r="H11" s="117">
        <f>Captura!E11</f>
        <v>0</v>
      </c>
      <c r="I11" s="117">
        <f>Captura!F11</f>
        <v>0</v>
      </c>
      <c r="J11" s="153">
        <f t="shared" si="0"/>
        <v>0</v>
      </c>
      <c r="K11" s="117">
        <f>Captura!H11</f>
        <v>0</v>
      </c>
      <c r="L11" s="117">
        <f>Captura!I11</f>
        <v>0</v>
      </c>
      <c r="M11" s="117">
        <f>Captura!J11</f>
        <v>0</v>
      </c>
      <c r="N11" s="317">
        <f t="shared" si="1"/>
        <v>0</v>
      </c>
      <c r="O11" s="313">
        <f t="shared" si="2"/>
        <v>0</v>
      </c>
    </row>
    <row r="12" spans="1:17" s="127" customFormat="1" ht="25.15" customHeight="1" thickBot="1">
      <c r="A12" s="137"/>
      <c r="B12" s="431"/>
      <c r="C12" s="140" t="s">
        <v>434</v>
      </c>
      <c r="D12" s="304" t="s">
        <v>70</v>
      </c>
      <c r="E12" s="294">
        <v>1</v>
      </c>
      <c r="F12" s="310" t="e">
        <f>#REF!</f>
        <v>#REF!</v>
      </c>
      <c r="G12" s="118">
        <f>Captura!D12</f>
        <v>0</v>
      </c>
      <c r="H12" s="118">
        <f>Captura!E12</f>
        <v>0</v>
      </c>
      <c r="I12" s="118">
        <f>Captura!F12</f>
        <v>0</v>
      </c>
      <c r="J12" s="162">
        <f t="shared" si="0"/>
        <v>0</v>
      </c>
      <c r="K12" s="117">
        <f>Captura!H12</f>
        <v>0</v>
      </c>
      <c r="L12" s="117">
        <f>Captura!I12</f>
        <v>0</v>
      </c>
      <c r="M12" s="117">
        <f>Captura!J12</f>
        <v>0</v>
      </c>
      <c r="N12" s="318">
        <f t="shared" si="1"/>
        <v>0</v>
      </c>
      <c r="O12" s="314">
        <f>IF(N12=0,0,+J12*(1710/N12))</f>
        <v>0</v>
      </c>
    </row>
    <row r="13" spans="1:17" s="127" customFormat="1" ht="25.15" customHeight="1">
      <c r="A13" s="144" t="s">
        <v>2</v>
      </c>
      <c r="B13" s="424" t="s">
        <v>71</v>
      </c>
      <c r="C13" s="146" t="s">
        <v>435</v>
      </c>
      <c r="D13" s="306" t="s">
        <v>17</v>
      </c>
      <c r="E13" s="296">
        <v>4</v>
      </c>
      <c r="F13" s="312" t="e">
        <f>#REF!</f>
        <v>#REF!</v>
      </c>
      <c r="G13" s="117">
        <f>Captura!D13</f>
        <v>0</v>
      </c>
      <c r="H13" s="117">
        <f>Captura!E13</f>
        <v>0</v>
      </c>
      <c r="I13" s="117">
        <f>Captura!F13</f>
        <v>0</v>
      </c>
      <c r="J13" s="154">
        <f t="shared" si="0"/>
        <v>0</v>
      </c>
      <c r="K13" s="119">
        <f>Captura!H13</f>
        <v>0</v>
      </c>
      <c r="L13" s="119">
        <f>Captura!I13</f>
        <v>0</v>
      </c>
      <c r="M13" s="119">
        <f>Captura!J13</f>
        <v>0</v>
      </c>
      <c r="N13" s="317">
        <f t="shared" si="1"/>
        <v>0</v>
      </c>
      <c r="O13" s="315">
        <f t="shared" si="2"/>
        <v>0</v>
      </c>
    </row>
    <row r="14" spans="1:17" s="127" customFormat="1" ht="25.15" customHeight="1">
      <c r="A14" s="147"/>
      <c r="B14" s="425"/>
      <c r="C14" s="138" t="s">
        <v>436</v>
      </c>
      <c r="D14" s="307" t="s">
        <v>194</v>
      </c>
      <c r="E14" s="294">
        <v>4</v>
      </c>
      <c r="F14" s="310" t="e">
        <f>#REF!</f>
        <v>#REF!</v>
      </c>
      <c r="G14" s="117">
        <f>Captura!D14</f>
        <v>0</v>
      </c>
      <c r="H14" s="117">
        <f>Captura!E14</f>
        <v>0</v>
      </c>
      <c r="I14" s="117">
        <f>Captura!F14</f>
        <v>0</v>
      </c>
      <c r="J14" s="154">
        <f t="shared" si="0"/>
        <v>0</v>
      </c>
      <c r="K14" s="117">
        <f>Captura!H14</f>
        <v>0</v>
      </c>
      <c r="L14" s="117">
        <f>Captura!I14</f>
        <v>0</v>
      </c>
      <c r="M14" s="117">
        <f>Captura!J14</f>
        <v>0</v>
      </c>
      <c r="N14" s="317">
        <f t="shared" si="1"/>
        <v>0</v>
      </c>
      <c r="O14" s="315">
        <f t="shared" si="2"/>
        <v>0</v>
      </c>
    </row>
    <row r="15" spans="1:17" s="127" customFormat="1" ht="25.15" customHeight="1">
      <c r="A15" s="147"/>
      <c r="B15" s="425"/>
      <c r="C15" s="148" t="s">
        <v>437</v>
      </c>
      <c r="D15" s="308" t="s">
        <v>227</v>
      </c>
      <c r="E15" s="294">
        <v>3</v>
      </c>
      <c r="F15" s="310" t="e">
        <f>#REF!</f>
        <v>#REF!</v>
      </c>
      <c r="G15" s="117">
        <f>Captura!D15</f>
        <v>0</v>
      </c>
      <c r="H15" s="117">
        <f>Captura!E15</f>
        <v>0</v>
      </c>
      <c r="I15" s="117">
        <f>Captura!F15</f>
        <v>0</v>
      </c>
      <c r="J15" s="154">
        <f t="shared" si="0"/>
        <v>0</v>
      </c>
      <c r="K15" s="117">
        <f>Captura!H15</f>
        <v>0</v>
      </c>
      <c r="L15" s="117">
        <f>Captura!I15</f>
        <v>0</v>
      </c>
      <c r="M15" s="117">
        <f>Captura!J15</f>
        <v>0</v>
      </c>
      <c r="N15" s="317">
        <f t="shared" si="1"/>
        <v>0</v>
      </c>
      <c r="O15" s="315">
        <f t="shared" si="2"/>
        <v>0</v>
      </c>
      <c r="Q15" s="299"/>
    </row>
    <row r="16" spans="1:17" s="127" customFormat="1" ht="25.15" customHeight="1">
      <c r="A16" s="147"/>
      <c r="B16" s="425"/>
      <c r="C16" s="149" t="s">
        <v>438</v>
      </c>
      <c r="D16" s="304" t="s">
        <v>11</v>
      </c>
      <c r="E16" s="294">
        <v>2</v>
      </c>
      <c r="F16" s="310" t="e">
        <f>#REF!</f>
        <v>#REF!</v>
      </c>
      <c r="G16" s="117">
        <f>Captura!D16</f>
        <v>0</v>
      </c>
      <c r="H16" s="117">
        <f>Captura!E16</f>
        <v>0</v>
      </c>
      <c r="I16" s="117">
        <f>Captura!F16</f>
        <v>0</v>
      </c>
      <c r="J16" s="154">
        <f t="shared" si="0"/>
        <v>0</v>
      </c>
      <c r="K16" s="117">
        <f>Captura!H16</f>
        <v>0</v>
      </c>
      <c r="L16" s="117">
        <f>Captura!I16</f>
        <v>0</v>
      </c>
      <c r="M16" s="117">
        <f>Captura!J16</f>
        <v>0</v>
      </c>
      <c r="N16" s="317">
        <f t="shared" si="1"/>
        <v>0</v>
      </c>
      <c r="O16" s="315">
        <f t="shared" si="2"/>
        <v>0</v>
      </c>
    </row>
    <row r="17" spans="1:15" s="127" customFormat="1" ht="25.15" customHeight="1">
      <c r="A17" s="147"/>
      <c r="B17" s="425"/>
      <c r="C17" s="149" t="s">
        <v>439</v>
      </c>
      <c r="D17" s="304" t="s">
        <v>4</v>
      </c>
      <c r="E17" s="294">
        <v>2</v>
      </c>
      <c r="F17" s="310" t="e">
        <f>#REF!</f>
        <v>#REF!</v>
      </c>
      <c r="G17" s="117">
        <f>Captura!D17</f>
        <v>0</v>
      </c>
      <c r="H17" s="117">
        <f>Captura!E17</f>
        <v>0</v>
      </c>
      <c r="I17" s="117">
        <f>Captura!F17</f>
        <v>0</v>
      </c>
      <c r="J17" s="154">
        <f t="shared" si="0"/>
        <v>0</v>
      </c>
      <c r="K17" s="117">
        <f>Captura!H17</f>
        <v>0</v>
      </c>
      <c r="L17" s="117">
        <f>Captura!I17</f>
        <v>0</v>
      </c>
      <c r="M17" s="117">
        <f>Captura!J17</f>
        <v>0</v>
      </c>
      <c r="N17" s="317">
        <f t="shared" si="1"/>
        <v>0</v>
      </c>
      <c r="O17" s="315">
        <f t="shared" si="2"/>
        <v>0</v>
      </c>
    </row>
    <row r="18" spans="1:15" s="127" customFormat="1" ht="25.15" customHeight="1">
      <c r="A18" s="147"/>
      <c r="B18" s="425"/>
      <c r="C18" s="148" t="s">
        <v>440</v>
      </c>
      <c r="D18" s="308" t="s">
        <v>24</v>
      </c>
      <c r="E18" s="294">
        <v>2</v>
      </c>
      <c r="F18" s="310" t="e">
        <f>#REF!</f>
        <v>#REF!</v>
      </c>
      <c r="G18" s="117">
        <f>Captura!D18</f>
        <v>0</v>
      </c>
      <c r="H18" s="117">
        <f>Captura!E18</f>
        <v>0</v>
      </c>
      <c r="I18" s="117">
        <f>Captura!F18</f>
        <v>0</v>
      </c>
      <c r="J18" s="154">
        <f t="shared" si="0"/>
        <v>0</v>
      </c>
      <c r="K18" s="117">
        <f>Captura!H18</f>
        <v>0</v>
      </c>
      <c r="L18" s="117">
        <f>Captura!I18</f>
        <v>0</v>
      </c>
      <c r="M18" s="117">
        <f>Captura!J18</f>
        <v>0</v>
      </c>
      <c r="N18" s="317">
        <f t="shared" si="1"/>
        <v>0</v>
      </c>
      <c r="O18" s="315">
        <f t="shared" si="2"/>
        <v>0</v>
      </c>
    </row>
    <row r="19" spans="1:15" s="127" customFormat="1" ht="25.15" customHeight="1">
      <c r="A19" s="147"/>
      <c r="B19" s="425"/>
      <c r="C19" s="148" t="s">
        <v>441</v>
      </c>
      <c r="D19" s="304" t="s">
        <v>12</v>
      </c>
      <c r="E19" s="294">
        <v>4</v>
      </c>
      <c r="F19" s="310" t="e">
        <f>#REF!</f>
        <v>#REF!</v>
      </c>
      <c r="G19" s="117">
        <f>Captura!D19</f>
        <v>0</v>
      </c>
      <c r="H19" s="117">
        <f>Captura!E19</f>
        <v>0</v>
      </c>
      <c r="I19" s="117">
        <f>Captura!F19</f>
        <v>0</v>
      </c>
      <c r="J19" s="154">
        <f t="shared" si="0"/>
        <v>0</v>
      </c>
      <c r="K19" s="117">
        <f>Captura!H19</f>
        <v>0</v>
      </c>
      <c r="L19" s="117">
        <f>Captura!I19</f>
        <v>0</v>
      </c>
      <c r="M19" s="117">
        <f>Captura!J19</f>
        <v>0</v>
      </c>
      <c r="N19" s="317">
        <f t="shared" si="1"/>
        <v>0</v>
      </c>
      <c r="O19" s="315">
        <f t="shared" si="2"/>
        <v>0</v>
      </c>
    </row>
    <row r="20" spans="1:15" s="127" customFormat="1" ht="25.15" customHeight="1">
      <c r="A20" s="147"/>
      <c r="B20" s="425"/>
      <c r="C20" s="148" t="s">
        <v>442</v>
      </c>
      <c r="D20" s="303" t="s">
        <v>83</v>
      </c>
      <c r="E20" s="294">
        <v>4</v>
      </c>
      <c r="F20" s="310" t="e">
        <f>#REF!</f>
        <v>#REF!</v>
      </c>
      <c r="G20" s="117">
        <f>Captura!D20</f>
        <v>0</v>
      </c>
      <c r="H20" s="117">
        <f>Captura!E20</f>
        <v>0</v>
      </c>
      <c r="I20" s="117">
        <f>Captura!F20</f>
        <v>0</v>
      </c>
      <c r="J20" s="154">
        <f t="shared" si="0"/>
        <v>0</v>
      </c>
      <c r="K20" s="117">
        <f>Captura!H20</f>
        <v>0</v>
      </c>
      <c r="L20" s="117">
        <f>Captura!I20</f>
        <v>0</v>
      </c>
      <c r="M20" s="117">
        <f>Captura!J20</f>
        <v>0</v>
      </c>
      <c r="N20" s="317">
        <f t="shared" si="1"/>
        <v>0</v>
      </c>
      <c r="O20" s="315">
        <f t="shared" si="2"/>
        <v>0</v>
      </c>
    </row>
    <row r="21" spans="1:15" s="127" customFormat="1" ht="25.15" customHeight="1">
      <c r="A21" s="147"/>
      <c r="B21" s="425"/>
      <c r="C21" s="148" t="s">
        <v>443</v>
      </c>
      <c r="D21" s="308" t="s">
        <v>82</v>
      </c>
      <c r="E21" s="294">
        <v>3</v>
      </c>
      <c r="F21" s="310" t="e">
        <f>#REF!</f>
        <v>#REF!</v>
      </c>
      <c r="G21" s="117">
        <f>Captura!D21</f>
        <v>0</v>
      </c>
      <c r="H21" s="117">
        <f>Captura!E21</f>
        <v>0</v>
      </c>
      <c r="I21" s="117">
        <f>Captura!F21</f>
        <v>0</v>
      </c>
      <c r="J21" s="154">
        <f t="shared" si="0"/>
        <v>0</v>
      </c>
      <c r="K21" s="117">
        <f>Captura!H21</f>
        <v>0</v>
      </c>
      <c r="L21" s="117">
        <f>Captura!I21</f>
        <v>0</v>
      </c>
      <c r="M21" s="117">
        <f>Captura!J21</f>
        <v>0</v>
      </c>
      <c r="N21" s="317">
        <f t="shared" si="1"/>
        <v>0</v>
      </c>
      <c r="O21" s="315">
        <f t="shared" si="2"/>
        <v>0</v>
      </c>
    </row>
    <row r="22" spans="1:15" s="127" customFormat="1" ht="25.15" customHeight="1">
      <c r="A22" s="147"/>
      <c r="B22" s="425"/>
      <c r="C22" s="148" t="s">
        <v>444</v>
      </c>
      <c r="D22" s="304" t="s">
        <v>195</v>
      </c>
      <c r="E22" s="294">
        <v>3</v>
      </c>
      <c r="F22" s="310" t="e">
        <f>#REF!</f>
        <v>#REF!</v>
      </c>
      <c r="G22" s="117">
        <f>Captura!D22</f>
        <v>0</v>
      </c>
      <c r="H22" s="117">
        <f>Captura!E22</f>
        <v>0</v>
      </c>
      <c r="I22" s="117">
        <f>Captura!F22</f>
        <v>0</v>
      </c>
      <c r="J22" s="154">
        <f t="shared" si="0"/>
        <v>0</v>
      </c>
      <c r="K22" s="117">
        <f>Captura!H22</f>
        <v>0</v>
      </c>
      <c r="L22" s="117">
        <f>Captura!I22</f>
        <v>0</v>
      </c>
      <c r="M22" s="117">
        <f>Captura!J22</f>
        <v>0</v>
      </c>
      <c r="N22" s="317">
        <f t="shared" si="1"/>
        <v>0</v>
      </c>
      <c r="O22" s="315">
        <f t="shared" si="2"/>
        <v>0</v>
      </c>
    </row>
    <row r="23" spans="1:15" s="127" customFormat="1" ht="25.15" customHeight="1">
      <c r="A23" s="150"/>
      <c r="B23" s="425"/>
      <c r="C23" s="148" t="s">
        <v>445</v>
      </c>
      <c r="D23" s="304" t="s">
        <v>72</v>
      </c>
      <c r="E23" s="294">
        <v>3</v>
      </c>
      <c r="F23" s="310" t="e">
        <f>#REF!</f>
        <v>#REF!</v>
      </c>
      <c r="G23" s="117">
        <f>Captura!D23</f>
        <v>0</v>
      </c>
      <c r="H23" s="117">
        <f>Captura!E23</f>
        <v>0</v>
      </c>
      <c r="I23" s="117">
        <f>Captura!F23</f>
        <v>0</v>
      </c>
      <c r="J23" s="154">
        <f t="shared" si="0"/>
        <v>0</v>
      </c>
      <c r="K23" s="117">
        <f>Captura!H23</f>
        <v>0</v>
      </c>
      <c r="L23" s="117">
        <f>Captura!I23</f>
        <v>0</v>
      </c>
      <c r="M23" s="117">
        <f>Captura!J23</f>
        <v>0</v>
      </c>
      <c r="N23" s="317">
        <f t="shared" si="1"/>
        <v>0</v>
      </c>
      <c r="O23" s="315">
        <f t="shared" si="2"/>
        <v>0</v>
      </c>
    </row>
    <row r="24" spans="1:15" s="127" customFormat="1" ht="25.15" customHeight="1">
      <c r="A24" s="147"/>
      <c r="B24" s="425"/>
      <c r="C24" s="148" t="s">
        <v>446</v>
      </c>
      <c r="D24" s="304" t="s">
        <v>3</v>
      </c>
      <c r="E24" s="294">
        <v>2</v>
      </c>
      <c r="F24" s="310" t="e">
        <f>#REF!</f>
        <v>#REF!</v>
      </c>
      <c r="G24" s="117">
        <f>Captura!D24</f>
        <v>0</v>
      </c>
      <c r="H24" s="117">
        <f>Captura!E24</f>
        <v>0</v>
      </c>
      <c r="I24" s="117">
        <f>Captura!F24</f>
        <v>0</v>
      </c>
      <c r="J24" s="154">
        <f t="shared" si="0"/>
        <v>0</v>
      </c>
      <c r="K24" s="117">
        <f>Captura!H24</f>
        <v>0</v>
      </c>
      <c r="L24" s="117">
        <f>Captura!I24</f>
        <v>0</v>
      </c>
      <c r="M24" s="117">
        <f>Captura!J24</f>
        <v>0</v>
      </c>
      <c r="N24" s="317">
        <f t="shared" si="1"/>
        <v>0</v>
      </c>
      <c r="O24" s="315">
        <f t="shared" si="2"/>
        <v>0</v>
      </c>
    </row>
    <row r="25" spans="1:15" s="127" customFormat="1" ht="25.15" customHeight="1">
      <c r="A25" s="147"/>
      <c r="B25" s="425"/>
      <c r="C25" s="148" t="s">
        <v>447</v>
      </c>
      <c r="D25" s="304" t="s">
        <v>228</v>
      </c>
      <c r="E25" s="294">
        <v>2</v>
      </c>
      <c r="F25" s="310" t="e">
        <f>#REF!</f>
        <v>#REF!</v>
      </c>
      <c r="G25" s="117">
        <f>Captura!D25</f>
        <v>0</v>
      </c>
      <c r="H25" s="117">
        <f>Captura!E25</f>
        <v>0</v>
      </c>
      <c r="I25" s="117">
        <f>Captura!F25</f>
        <v>0</v>
      </c>
      <c r="J25" s="154">
        <f t="shared" si="0"/>
        <v>0</v>
      </c>
      <c r="K25" s="117">
        <f>Captura!H25</f>
        <v>0</v>
      </c>
      <c r="L25" s="117">
        <f>Captura!I25</f>
        <v>0</v>
      </c>
      <c r="M25" s="117">
        <f>Captura!J25</f>
        <v>0</v>
      </c>
      <c r="N25" s="317">
        <f t="shared" si="1"/>
        <v>0</v>
      </c>
      <c r="O25" s="315">
        <f t="shared" si="2"/>
        <v>0</v>
      </c>
    </row>
    <row r="26" spans="1:15" s="127" customFormat="1" ht="25.15" customHeight="1">
      <c r="A26" s="147"/>
      <c r="B26" s="425"/>
      <c r="C26" s="148" t="s">
        <v>448</v>
      </c>
      <c r="D26" s="304" t="s">
        <v>79</v>
      </c>
      <c r="E26" s="294">
        <v>2</v>
      </c>
      <c r="F26" s="310" t="e">
        <f>#REF!</f>
        <v>#REF!</v>
      </c>
      <c r="G26" s="117">
        <f>Captura!D26</f>
        <v>0</v>
      </c>
      <c r="H26" s="117">
        <f>Captura!E26</f>
        <v>0</v>
      </c>
      <c r="I26" s="117">
        <f>Captura!F26</f>
        <v>0</v>
      </c>
      <c r="J26" s="154">
        <f t="shared" si="0"/>
        <v>0</v>
      </c>
      <c r="K26" s="117">
        <f>Captura!H26</f>
        <v>0</v>
      </c>
      <c r="L26" s="117">
        <f>Captura!I26</f>
        <v>0</v>
      </c>
      <c r="M26" s="117">
        <f>Captura!J26</f>
        <v>0</v>
      </c>
      <c r="N26" s="317">
        <f t="shared" si="1"/>
        <v>0</v>
      </c>
      <c r="O26" s="315">
        <f t="shared" si="2"/>
        <v>0</v>
      </c>
    </row>
    <row r="27" spans="1:15" s="127" customFormat="1" ht="25.15" customHeight="1">
      <c r="A27" s="147"/>
      <c r="B27" s="425"/>
      <c r="C27" s="148" t="s">
        <v>449</v>
      </c>
      <c r="D27" s="304" t="s">
        <v>80</v>
      </c>
      <c r="E27" s="294">
        <v>1</v>
      </c>
      <c r="F27" s="310" t="e">
        <f>#REF!</f>
        <v>#REF!</v>
      </c>
      <c r="G27" s="117">
        <f>Captura!D27</f>
        <v>0</v>
      </c>
      <c r="H27" s="117">
        <f>Captura!E27</f>
        <v>0</v>
      </c>
      <c r="I27" s="117">
        <f>Captura!F27</f>
        <v>0</v>
      </c>
      <c r="J27" s="154">
        <f t="shared" si="0"/>
        <v>0</v>
      </c>
      <c r="K27" s="117">
        <f>Captura!H27</f>
        <v>0</v>
      </c>
      <c r="L27" s="117">
        <f>Captura!I27</f>
        <v>0</v>
      </c>
      <c r="M27" s="117">
        <f>Captura!J27</f>
        <v>0</v>
      </c>
      <c r="N27" s="317">
        <f t="shared" si="1"/>
        <v>0</v>
      </c>
      <c r="O27" s="315">
        <f t="shared" si="2"/>
        <v>0</v>
      </c>
    </row>
    <row r="28" spans="1:15" s="127" customFormat="1" ht="25.15" customHeight="1" thickBot="1">
      <c r="A28" s="139"/>
      <c r="B28" s="426"/>
      <c r="C28" s="151" t="s">
        <v>450</v>
      </c>
      <c r="D28" s="309" t="s">
        <v>70</v>
      </c>
      <c r="E28" s="295">
        <v>1</v>
      </c>
      <c r="F28" s="311" t="e">
        <f>#REF!</f>
        <v>#REF!</v>
      </c>
      <c r="G28" s="118">
        <f>Captura!D28</f>
        <v>0</v>
      </c>
      <c r="H28" s="118">
        <f>Captura!E28</f>
        <v>0</v>
      </c>
      <c r="I28" s="118">
        <f>Captura!F28</f>
        <v>0</v>
      </c>
      <c r="J28" s="155">
        <f t="shared" si="0"/>
        <v>0</v>
      </c>
      <c r="K28" s="118">
        <f>Captura!H28</f>
        <v>0</v>
      </c>
      <c r="L28" s="118">
        <f>Captura!I28</f>
        <v>0</v>
      </c>
      <c r="M28" s="118">
        <f>Captura!J28</f>
        <v>0</v>
      </c>
      <c r="N28" s="319">
        <f t="shared" si="1"/>
        <v>0</v>
      </c>
      <c r="O28" s="316">
        <f t="shared" si="2"/>
        <v>0</v>
      </c>
    </row>
    <row r="29" spans="1:15" s="127" customFormat="1">
      <c r="A29" s="128"/>
      <c r="B29" s="129"/>
      <c r="C29" s="130"/>
      <c r="D29" s="298"/>
      <c r="E29" s="130"/>
      <c r="F29" s="130"/>
      <c r="H29" s="131"/>
      <c r="I29" s="131"/>
    </row>
    <row r="30" spans="1:15" s="127" customFormat="1">
      <c r="A30" s="128"/>
      <c r="B30" s="129"/>
      <c r="C30" s="130"/>
      <c r="D30" s="298"/>
      <c r="E30" s="130"/>
      <c r="F30" s="130"/>
      <c r="H30" s="131"/>
      <c r="I30" s="131"/>
    </row>
    <row r="31" spans="1:15" s="127" customFormat="1">
      <c r="A31" s="128"/>
      <c r="B31" s="129"/>
      <c r="C31" s="130"/>
      <c r="D31" s="298"/>
      <c r="E31" s="130"/>
      <c r="F31" s="130"/>
      <c r="H31" s="131"/>
      <c r="I31" s="131"/>
    </row>
    <row r="32" spans="1:15" s="127" customFormat="1">
      <c r="A32" s="128"/>
      <c r="B32" s="129"/>
      <c r="C32" s="130"/>
      <c r="D32" s="298"/>
      <c r="E32" s="130"/>
      <c r="F32" s="130"/>
      <c r="H32" s="131"/>
      <c r="I32" s="131"/>
    </row>
    <row r="33" spans="1:9" s="127" customFormat="1">
      <c r="A33" s="128"/>
      <c r="B33" s="129"/>
      <c r="C33" s="130"/>
      <c r="D33" s="298"/>
      <c r="E33" s="130"/>
      <c r="F33" s="130"/>
      <c r="H33" s="131"/>
      <c r="I33" s="131"/>
    </row>
    <row r="34" spans="1:9" s="127" customFormat="1">
      <c r="A34" s="128"/>
      <c r="B34" s="129"/>
      <c r="C34" s="130"/>
      <c r="D34" s="298"/>
      <c r="E34" s="130"/>
      <c r="F34" s="130"/>
      <c r="H34" s="131"/>
      <c r="I34" s="131"/>
    </row>
    <row r="35" spans="1:9" s="127" customFormat="1">
      <c r="A35" s="128"/>
      <c r="B35" s="129"/>
      <c r="C35" s="130"/>
      <c r="D35" s="298"/>
      <c r="E35" s="130"/>
      <c r="F35" s="130"/>
      <c r="H35" s="131"/>
      <c r="I35" s="131"/>
    </row>
    <row r="36" spans="1:9" s="127" customFormat="1">
      <c r="A36" s="128"/>
      <c r="B36" s="129"/>
      <c r="C36" s="130"/>
      <c r="D36" s="298"/>
      <c r="E36" s="130"/>
      <c r="F36" s="130"/>
      <c r="H36" s="131"/>
      <c r="I36" s="131"/>
    </row>
    <row r="37" spans="1:9" s="127" customFormat="1">
      <c r="A37" s="128"/>
      <c r="B37" s="129"/>
      <c r="C37" s="130"/>
      <c r="D37" s="298"/>
      <c r="E37" s="130"/>
      <c r="F37" s="130"/>
      <c r="H37" s="131"/>
      <c r="I37" s="131"/>
    </row>
    <row r="38" spans="1:9" s="127" customFormat="1">
      <c r="A38" s="128"/>
      <c r="B38" s="129"/>
      <c r="C38" s="130"/>
      <c r="D38" s="298"/>
      <c r="E38" s="130"/>
      <c r="F38" s="130"/>
      <c r="H38" s="131"/>
      <c r="I38" s="131"/>
    </row>
    <row r="39" spans="1:9" s="127" customFormat="1">
      <c r="A39" s="128"/>
      <c r="B39" s="129"/>
      <c r="C39" s="130"/>
      <c r="D39" s="298"/>
      <c r="E39" s="130"/>
      <c r="F39" s="130"/>
      <c r="H39" s="131"/>
      <c r="I39" s="131"/>
    </row>
    <row r="40" spans="1:9" s="127" customFormat="1">
      <c r="A40" s="128"/>
      <c r="B40" s="129"/>
      <c r="C40" s="130"/>
      <c r="D40" s="298"/>
      <c r="E40" s="130"/>
      <c r="F40" s="130"/>
      <c r="H40" s="131"/>
      <c r="I40" s="131"/>
    </row>
    <row r="41" spans="1:9" s="127" customFormat="1">
      <c r="A41" s="128"/>
      <c r="B41" s="129"/>
      <c r="C41" s="130"/>
      <c r="D41" s="298"/>
      <c r="E41" s="130"/>
      <c r="F41" s="130"/>
      <c r="H41" s="131"/>
      <c r="I41" s="131"/>
    </row>
    <row r="42" spans="1:9" s="127" customFormat="1">
      <c r="A42" s="128"/>
      <c r="B42" s="129"/>
      <c r="C42" s="130"/>
      <c r="D42" s="298"/>
      <c r="E42" s="130"/>
      <c r="F42" s="130"/>
      <c r="H42" s="131"/>
      <c r="I42" s="131"/>
    </row>
    <row r="43" spans="1:9" s="127" customFormat="1">
      <c r="A43" s="128"/>
      <c r="B43" s="129"/>
      <c r="C43" s="130"/>
      <c r="D43" s="298"/>
      <c r="E43" s="130"/>
      <c r="F43" s="130"/>
      <c r="H43" s="131"/>
      <c r="I43" s="131"/>
    </row>
    <row r="44" spans="1:9" s="127" customFormat="1">
      <c r="A44" s="128"/>
      <c r="B44" s="129"/>
      <c r="C44" s="130"/>
      <c r="D44" s="298"/>
      <c r="E44" s="130"/>
      <c r="F44" s="130"/>
      <c r="H44" s="131"/>
      <c r="I44" s="131"/>
    </row>
    <row r="45" spans="1:9" s="127" customFormat="1">
      <c r="A45" s="128"/>
      <c r="B45" s="129"/>
      <c r="C45" s="130"/>
      <c r="D45" s="298"/>
      <c r="E45" s="130"/>
      <c r="F45" s="130"/>
      <c r="H45" s="131"/>
      <c r="I45" s="131"/>
    </row>
    <row r="46" spans="1:9" s="127" customFormat="1">
      <c r="A46" s="128"/>
      <c r="B46" s="129"/>
      <c r="C46" s="130"/>
      <c r="D46" s="298"/>
      <c r="E46" s="130"/>
      <c r="F46" s="130"/>
      <c r="H46" s="131"/>
      <c r="I46" s="131"/>
    </row>
    <row r="47" spans="1:9" s="127" customFormat="1">
      <c r="A47" s="128"/>
      <c r="B47" s="129"/>
      <c r="C47" s="130"/>
      <c r="D47" s="298"/>
      <c r="E47" s="130"/>
      <c r="F47" s="130"/>
      <c r="H47" s="131"/>
      <c r="I47" s="131"/>
    </row>
    <row r="48" spans="1:9" s="127" customFormat="1">
      <c r="A48" s="128"/>
      <c r="B48" s="129"/>
      <c r="C48" s="130"/>
      <c r="D48" s="298"/>
      <c r="E48" s="130"/>
      <c r="F48" s="130"/>
      <c r="H48" s="131"/>
      <c r="I48" s="131"/>
    </row>
    <row r="49" spans="1:9" s="127" customFormat="1">
      <c r="A49" s="128"/>
      <c r="B49" s="129"/>
      <c r="C49" s="130"/>
      <c r="D49" s="298"/>
      <c r="E49" s="130"/>
      <c r="F49" s="130"/>
      <c r="H49" s="131"/>
      <c r="I49" s="131"/>
    </row>
    <row r="50" spans="1:9" s="127" customFormat="1">
      <c r="A50" s="128"/>
      <c r="B50" s="129"/>
      <c r="C50" s="130"/>
      <c r="D50" s="298"/>
      <c r="E50" s="130"/>
      <c r="F50" s="130"/>
      <c r="H50" s="131"/>
      <c r="I50" s="131"/>
    </row>
    <row r="51" spans="1:9" s="127" customFormat="1">
      <c r="A51" s="128"/>
      <c r="B51" s="129"/>
      <c r="C51" s="130"/>
      <c r="D51" s="298"/>
      <c r="E51" s="130"/>
      <c r="F51" s="130"/>
      <c r="H51" s="131"/>
      <c r="I51" s="131"/>
    </row>
    <row r="52" spans="1:9" s="127" customFormat="1">
      <c r="A52" s="128"/>
      <c r="B52" s="129"/>
      <c r="C52" s="130"/>
      <c r="D52" s="298"/>
      <c r="E52" s="130"/>
      <c r="F52" s="130"/>
      <c r="H52" s="131"/>
      <c r="I52" s="131"/>
    </row>
    <row r="53" spans="1:9" s="127" customFormat="1">
      <c r="A53" s="128"/>
      <c r="B53" s="129"/>
      <c r="C53" s="130"/>
      <c r="D53" s="298"/>
      <c r="E53" s="130"/>
      <c r="F53" s="130"/>
      <c r="H53" s="131"/>
      <c r="I53" s="131"/>
    </row>
    <row r="54" spans="1:9" s="127" customFormat="1">
      <c r="A54" s="128"/>
      <c r="B54" s="129"/>
      <c r="C54" s="130"/>
      <c r="D54" s="298"/>
      <c r="E54" s="130"/>
      <c r="F54" s="130"/>
      <c r="H54" s="131"/>
      <c r="I54" s="131"/>
    </row>
    <row r="55" spans="1:9" s="127" customFormat="1">
      <c r="A55" s="128"/>
      <c r="B55" s="129"/>
      <c r="C55" s="130"/>
      <c r="D55" s="298"/>
      <c r="E55" s="130"/>
      <c r="F55" s="130"/>
      <c r="H55" s="131"/>
      <c r="I55" s="131"/>
    </row>
    <row r="56" spans="1:9" s="127" customFormat="1">
      <c r="A56" s="128"/>
      <c r="B56" s="129"/>
      <c r="C56" s="130"/>
      <c r="D56" s="298"/>
      <c r="E56" s="130"/>
      <c r="F56" s="130"/>
      <c r="H56" s="131"/>
      <c r="I56" s="131"/>
    </row>
    <row r="57" spans="1:9" s="127" customFormat="1">
      <c r="A57" s="128"/>
      <c r="B57" s="129"/>
      <c r="C57" s="130"/>
      <c r="D57" s="298"/>
      <c r="E57" s="130"/>
      <c r="F57" s="130"/>
      <c r="H57" s="131"/>
      <c r="I57" s="131"/>
    </row>
    <row r="58" spans="1:9" s="127" customFormat="1">
      <c r="A58" s="128"/>
      <c r="B58" s="129"/>
      <c r="C58" s="130"/>
      <c r="D58" s="298"/>
      <c r="E58" s="130"/>
      <c r="F58" s="130"/>
      <c r="H58" s="131"/>
      <c r="I58" s="131"/>
    </row>
    <row r="59" spans="1:9" s="127" customFormat="1">
      <c r="A59" s="128"/>
      <c r="B59" s="129"/>
      <c r="C59" s="130"/>
      <c r="D59" s="298"/>
      <c r="E59" s="130"/>
      <c r="F59" s="130"/>
      <c r="H59" s="131"/>
      <c r="I59" s="131"/>
    </row>
    <row r="60" spans="1:9" s="127" customFormat="1">
      <c r="A60" s="128"/>
      <c r="B60" s="129"/>
      <c r="C60" s="130"/>
      <c r="D60" s="298"/>
      <c r="E60" s="130"/>
      <c r="F60" s="130"/>
      <c r="H60" s="131"/>
      <c r="I60" s="131"/>
    </row>
    <row r="61" spans="1:9" s="127" customFormat="1">
      <c r="A61" s="128"/>
      <c r="B61" s="129"/>
      <c r="C61" s="130"/>
      <c r="D61" s="298"/>
      <c r="E61" s="130"/>
      <c r="F61" s="130"/>
      <c r="H61" s="131"/>
      <c r="I61" s="131"/>
    </row>
    <row r="62" spans="1:9" s="127" customFormat="1">
      <c r="A62" s="128"/>
      <c r="B62" s="129"/>
      <c r="C62" s="130"/>
      <c r="D62" s="298"/>
      <c r="E62" s="130"/>
      <c r="F62" s="130"/>
      <c r="H62" s="131"/>
      <c r="I62" s="131"/>
    </row>
    <row r="63" spans="1:9" s="127" customFormat="1">
      <c r="A63" s="128"/>
      <c r="B63" s="129"/>
      <c r="C63" s="130"/>
      <c r="D63" s="298"/>
      <c r="E63" s="130"/>
      <c r="F63" s="130"/>
      <c r="H63" s="131"/>
      <c r="I63" s="131"/>
    </row>
  </sheetData>
  <sheetProtection sheet="1" formatCells="0" formatColumns="0" formatRows="0" insertColumns="0" insertRows="0" insertHyperlinks="0" deleteColumns="0" deleteRows="0" sort="0" autoFilter="0" pivotTables="0"/>
  <mergeCells count="9">
    <mergeCell ref="B13:B28"/>
    <mergeCell ref="G1:H1"/>
    <mergeCell ref="A6:A7"/>
    <mergeCell ref="B6:B9"/>
    <mergeCell ref="B10:B12"/>
    <mergeCell ref="B4:B5"/>
    <mergeCell ref="D1:D2"/>
    <mergeCell ref="B1:B2"/>
    <mergeCell ref="E1:E2"/>
  </mergeCells>
  <hyperlinks>
    <hyperlink ref="D4" location="Definiciones!B2" display="Médico de Hospital  (Médico General)"/>
    <hyperlink ref="D6" location="Definiciones!B37" display="Enfermera de hospital enfermera profesional"/>
    <hyperlink ref="D7" location="Definiciones!B49" display="Enfermera de hospital enfermera técnica"/>
    <hyperlink ref="D8" location="Definiciones!B57" display="Asistenete de laboratorio"/>
    <hyperlink ref="D9" location="Definiciones!B71" display="Asistente de enfermera  (clínica u hospital)"/>
    <hyperlink ref="D10" location="Definiciones!B79" display="Secretaria ejecutiva (técnica)"/>
    <hyperlink ref="D11" location="Definiciones!B89" display="Secretaria"/>
    <hyperlink ref="D12" location="Definiciones!B99" display="Afanador (empleado de limpieza)"/>
    <hyperlink ref="D13" location="Definiciones!B111" display="Juez"/>
    <hyperlink ref="D14" location="Definiciones!B118" display="Empleado en asuntos jurídicos (abogado)"/>
    <hyperlink ref="D15" location="Definiciones!B129" display="Inspector de policía"/>
    <hyperlink ref="D16" location="Definiciones!B136" display="Oficial de policía"/>
    <hyperlink ref="D17" location="Definiciones!B144" display="Bombero"/>
    <hyperlink ref="D18" location="Definiciones!B153" display="Custodio"/>
    <hyperlink ref="D19" location="Definiciones!B161" display="Matemáticos, actuarios y estadísticos"/>
    <hyperlink ref="D20" location="Definiciones!B171" display="Administrador y diseñador de bases de datos"/>
    <hyperlink ref="D21" location="Definiciones!B79" display="Secretaría ejecutiva  (técnica)"/>
    <hyperlink ref="D22" location="Definiciones!B177" display="Funcionario del fisco (técnico)"/>
    <hyperlink ref="D23" location="Definiciones!B182" display="Operador Informático"/>
    <hyperlink ref="D24" location="Definiciones!B89" display="Secretaria"/>
    <hyperlink ref="D25" location="Definiciones!B191" display="Electricista de mantenimiento"/>
    <hyperlink ref="D26" location="Definiciones!B201" display="Chofer de automóvil, taxi o van"/>
    <hyperlink ref="D27" location="Definiciones!B214" display="Vigilante de edificio"/>
    <hyperlink ref="D28" location="Definiciones!B99" display="Afanador (empleado de limpieza)"/>
    <hyperlink ref="D5" location="Definiciones!B16" display="Médico especialista"/>
  </hyperlinks>
  <pageMargins left="0.23622047244094491" right="0.27559055118110237" top="0.74803149606299213" bottom="0.74803149606299213" header="0.31496062992125984" footer="0.31496062992125984"/>
  <pageSetup scale="48" orientation="landscape"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H221"/>
  <sheetViews>
    <sheetView showGridLines="0" topLeftCell="B1" zoomScaleNormal="100" workbookViewId="0">
      <pane ySplit="555" topLeftCell="A201" activePane="bottomLeft"/>
      <selection activeCell="B1" sqref="A1:XFD1048576"/>
      <selection pane="bottomLeft" activeCell="B214" sqref="B214:B221"/>
    </sheetView>
  </sheetViews>
  <sheetFormatPr baseColWidth="10" defaultColWidth="9.140625" defaultRowHeight="12.75"/>
  <cols>
    <col min="1" max="1" width="5.140625" style="102" hidden="1" customWidth="1"/>
    <col min="2" max="2" width="23.28515625" style="102" customWidth="1"/>
    <col min="3" max="3" width="24.5703125" style="102" customWidth="1"/>
    <col min="4" max="4" width="3.140625" style="268" customWidth="1"/>
    <col min="5" max="5" width="70.5703125" style="1" customWidth="1"/>
    <col min="6" max="6" width="56.85546875" style="1" customWidth="1"/>
    <col min="7" max="7" width="30.42578125" style="1" hidden="1" customWidth="1"/>
    <col min="8" max="8" width="45.140625" style="98" customWidth="1"/>
    <col min="9" max="16384" width="9.140625" style="96"/>
  </cols>
  <sheetData>
    <row r="1" spans="1:8" s="116" customFormat="1" ht="15">
      <c r="B1" s="341" t="s">
        <v>193</v>
      </c>
      <c r="C1" s="215" t="s">
        <v>93</v>
      </c>
      <c r="D1" s="473" t="s">
        <v>94</v>
      </c>
      <c r="E1" s="474"/>
      <c r="F1" s="216" t="s">
        <v>95</v>
      </c>
      <c r="G1" s="217" t="s">
        <v>96</v>
      </c>
    </row>
    <row r="2" spans="1:8" ht="25.9" customHeight="1">
      <c r="A2" s="438">
        <v>2211</v>
      </c>
      <c r="B2" s="455" t="s">
        <v>229</v>
      </c>
      <c r="C2" s="443" t="s">
        <v>391</v>
      </c>
      <c r="D2" s="251" t="s">
        <v>42</v>
      </c>
      <c r="E2" s="228" t="s">
        <v>240</v>
      </c>
      <c r="F2" s="170"/>
      <c r="G2" s="89"/>
      <c r="H2" s="165"/>
    </row>
    <row r="3" spans="1:8" ht="38.25">
      <c r="A3" s="438"/>
      <c r="B3" s="456"/>
      <c r="C3" s="444"/>
      <c r="D3" s="252" t="s">
        <v>43</v>
      </c>
      <c r="E3" s="229" t="s">
        <v>250</v>
      </c>
      <c r="F3" s="171"/>
      <c r="G3" s="90"/>
      <c r="H3" s="165"/>
    </row>
    <row r="4" spans="1:8" ht="38.25">
      <c r="A4" s="438"/>
      <c r="B4" s="456"/>
      <c r="C4" s="444"/>
      <c r="D4" s="252" t="s">
        <v>241</v>
      </c>
      <c r="E4" s="229" t="s">
        <v>251</v>
      </c>
      <c r="F4" s="171"/>
      <c r="G4" s="90"/>
      <c r="H4" s="165"/>
    </row>
    <row r="5" spans="1:8">
      <c r="A5" s="438"/>
      <c r="B5" s="456"/>
      <c r="C5" s="444"/>
      <c r="D5" s="252" t="s">
        <v>242</v>
      </c>
      <c r="E5" s="229" t="s">
        <v>252</v>
      </c>
      <c r="F5" s="171"/>
      <c r="G5" s="90"/>
      <c r="H5" s="165"/>
    </row>
    <row r="6" spans="1:8" ht="38.25">
      <c r="A6" s="438"/>
      <c r="B6" s="456"/>
      <c r="C6" s="444"/>
      <c r="D6" s="252" t="s">
        <v>243</v>
      </c>
      <c r="E6" s="229" t="s">
        <v>253</v>
      </c>
      <c r="F6" s="171"/>
      <c r="G6" s="100"/>
      <c r="H6" s="165"/>
    </row>
    <row r="7" spans="1:8" ht="25.5">
      <c r="A7" s="438"/>
      <c r="B7" s="456"/>
      <c r="C7" s="444"/>
      <c r="D7" s="252" t="s">
        <v>244</v>
      </c>
      <c r="E7" s="229" t="s">
        <v>254</v>
      </c>
      <c r="F7" s="171"/>
      <c r="G7" s="168" t="s">
        <v>97</v>
      </c>
      <c r="H7" s="165"/>
    </row>
    <row r="8" spans="1:8" ht="25.5">
      <c r="A8" s="438"/>
      <c r="B8" s="456"/>
      <c r="C8" s="444"/>
      <c r="D8" s="252" t="s">
        <v>245</v>
      </c>
      <c r="E8" s="229" t="s">
        <v>255</v>
      </c>
      <c r="F8" s="171"/>
      <c r="G8" s="169" t="s">
        <v>196</v>
      </c>
      <c r="H8" s="167"/>
    </row>
    <row r="9" spans="1:8" ht="40.15" customHeight="1">
      <c r="A9" s="438"/>
      <c r="B9" s="456"/>
      <c r="C9" s="444"/>
      <c r="D9" s="252" t="s">
        <v>246</v>
      </c>
      <c r="E9" s="229" t="s">
        <v>256</v>
      </c>
      <c r="F9" s="171"/>
      <c r="G9" s="168" t="s">
        <v>98</v>
      </c>
      <c r="H9" s="165"/>
    </row>
    <row r="10" spans="1:8" ht="38.25">
      <c r="A10" s="438"/>
      <c r="B10" s="456"/>
      <c r="C10" s="444"/>
      <c r="D10" s="252" t="s">
        <v>247</v>
      </c>
      <c r="E10" s="229" t="s">
        <v>259</v>
      </c>
      <c r="F10" s="172"/>
      <c r="G10" s="168" t="s">
        <v>99</v>
      </c>
      <c r="H10" s="166"/>
    </row>
    <row r="11" spans="1:8" ht="25.5">
      <c r="A11" s="438"/>
      <c r="B11" s="456"/>
      <c r="C11" s="444"/>
      <c r="D11" s="252" t="s">
        <v>249</v>
      </c>
      <c r="E11" s="229" t="s">
        <v>257</v>
      </c>
      <c r="F11" s="172"/>
      <c r="G11" s="100"/>
      <c r="H11" s="166"/>
    </row>
    <row r="12" spans="1:8" ht="25.5">
      <c r="A12" s="439"/>
      <c r="B12" s="456"/>
      <c r="C12" s="444"/>
      <c r="D12" s="252" t="s">
        <v>248</v>
      </c>
      <c r="E12" s="229" t="s">
        <v>258</v>
      </c>
      <c r="F12" s="172"/>
      <c r="G12" s="101"/>
      <c r="H12" s="166"/>
    </row>
    <row r="13" spans="1:8">
      <c r="A13" s="248"/>
      <c r="B13" s="247"/>
      <c r="C13" s="246"/>
      <c r="D13" s="252"/>
      <c r="E13" s="229"/>
      <c r="F13" s="172"/>
      <c r="G13" s="100"/>
      <c r="H13" s="218"/>
    </row>
    <row r="14" spans="1:8">
      <c r="A14" s="203"/>
      <c r="B14" s="204"/>
      <c r="C14" s="205"/>
      <c r="D14" s="253"/>
      <c r="E14" s="229"/>
      <c r="F14" s="172"/>
      <c r="G14" s="100"/>
      <c r="H14" s="218"/>
    </row>
    <row r="15" spans="1:8">
      <c r="A15" s="203"/>
      <c r="B15" s="204"/>
      <c r="C15" s="205"/>
      <c r="D15" s="253"/>
      <c r="E15" s="229"/>
      <c r="F15" s="172"/>
      <c r="G15" s="100"/>
      <c r="H15" s="218"/>
    </row>
    <row r="16" spans="1:8" ht="25.5">
      <c r="A16" s="450">
        <v>2212</v>
      </c>
      <c r="B16" s="446" t="s">
        <v>73</v>
      </c>
      <c r="C16" s="443" t="s">
        <v>19</v>
      </c>
      <c r="D16" s="251" t="s">
        <v>42</v>
      </c>
      <c r="E16" s="228" t="s">
        <v>392</v>
      </c>
      <c r="F16" s="174"/>
      <c r="G16" s="91" t="s">
        <v>100</v>
      </c>
      <c r="H16" s="96"/>
    </row>
    <row r="17" spans="1:8" ht="25.5">
      <c r="A17" s="451"/>
      <c r="B17" s="447"/>
      <c r="C17" s="444"/>
      <c r="D17" s="252" t="s">
        <v>43</v>
      </c>
      <c r="E17" s="229" t="s">
        <v>261</v>
      </c>
      <c r="F17" s="172"/>
      <c r="G17" s="105" t="s">
        <v>101</v>
      </c>
      <c r="H17" s="96"/>
    </row>
    <row r="18" spans="1:8" ht="25.5">
      <c r="A18" s="451"/>
      <c r="B18" s="447"/>
      <c r="C18" s="444"/>
      <c r="D18" s="252" t="s">
        <v>241</v>
      </c>
      <c r="E18" s="229" t="s">
        <v>262</v>
      </c>
      <c r="F18" s="175"/>
      <c r="G18" s="95" t="s">
        <v>102</v>
      </c>
      <c r="H18" s="96"/>
    </row>
    <row r="19" spans="1:8" ht="38.25">
      <c r="A19" s="451"/>
      <c r="B19" s="447"/>
      <c r="C19" s="444"/>
      <c r="D19" s="252" t="s">
        <v>242</v>
      </c>
      <c r="E19" s="229" t="s">
        <v>263</v>
      </c>
      <c r="F19" s="172"/>
      <c r="G19" s="90" t="s">
        <v>103</v>
      </c>
      <c r="H19" s="96"/>
    </row>
    <row r="20" spans="1:8" ht="16.149999999999999" customHeight="1">
      <c r="A20" s="451"/>
      <c r="B20" s="447"/>
      <c r="C20" s="444"/>
      <c r="D20" s="252" t="s">
        <v>243</v>
      </c>
      <c r="E20" s="229" t="s">
        <v>264</v>
      </c>
      <c r="F20" s="172"/>
      <c r="G20" s="95" t="s">
        <v>104</v>
      </c>
      <c r="H20" s="96"/>
    </row>
    <row r="21" spans="1:8">
      <c r="A21" s="451"/>
      <c r="B21" s="447"/>
      <c r="C21" s="444"/>
      <c r="D21" s="252" t="s">
        <v>244</v>
      </c>
      <c r="E21" s="229" t="s">
        <v>265</v>
      </c>
      <c r="F21" s="172"/>
      <c r="H21" s="96"/>
    </row>
    <row r="22" spans="1:8" ht="25.5">
      <c r="A22" s="451"/>
      <c r="B22" s="447"/>
      <c r="C22" s="444"/>
      <c r="D22" s="252" t="s">
        <v>245</v>
      </c>
      <c r="E22" s="229" t="s">
        <v>266</v>
      </c>
      <c r="F22" s="172"/>
      <c r="G22" s="92" t="s">
        <v>105</v>
      </c>
      <c r="H22" s="96"/>
    </row>
    <row r="23" spans="1:8" ht="30" customHeight="1">
      <c r="A23" s="451"/>
      <c r="B23" s="447"/>
      <c r="C23" s="444"/>
      <c r="D23" s="252" t="s">
        <v>246</v>
      </c>
      <c r="E23" s="276" t="s">
        <v>267</v>
      </c>
      <c r="F23" s="172"/>
      <c r="G23" s="92"/>
      <c r="H23" s="220"/>
    </row>
    <row r="24" spans="1:8" ht="25.5">
      <c r="A24" s="451"/>
      <c r="B24" s="447"/>
      <c r="C24" s="444"/>
      <c r="D24" s="252" t="s">
        <v>247</v>
      </c>
      <c r="E24" s="229" t="s">
        <v>268</v>
      </c>
      <c r="F24" s="172"/>
      <c r="G24" s="92"/>
      <c r="H24" s="96"/>
    </row>
    <row r="25" spans="1:8">
      <c r="A25" s="451"/>
      <c r="B25" s="447"/>
      <c r="C25" s="444"/>
      <c r="D25" s="252" t="s">
        <v>249</v>
      </c>
      <c r="E25" s="229" t="s">
        <v>269</v>
      </c>
      <c r="F25" s="172"/>
      <c r="G25" s="92"/>
      <c r="H25" s="96"/>
    </row>
    <row r="26" spans="1:8" s="220" customFormat="1" ht="25.15" customHeight="1">
      <c r="A26" s="451"/>
      <c r="B26" s="447"/>
      <c r="C26" s="444"/>
      <c r="D26" s="253" t="s">
        <v>248</v>
      </c>
      <c r="E26" s="276" t="s">
        <v>270</v>
      </c>
      <c r="F26" s="172"/>
      <c r="G26" s="92"/>
    </row>
    <row r="27" spans="1:8" ht="25.5">
      <c r="A27" s="451"/>
      <c r="B27" s="447"/>
      <c r="C27" s="444"/>
      <c r="D27" s="252" t="s">
        <v>260</v>
      </c>
      <c r="E27" s="229" t="s">
        <v>271</v>
      </c>
      <c r="F27" s="172"/>
      <c r="G27" s="92"/>
      <c r="H27" s="96"/>
    </row>
    <row r="28" spans="1:8">
      <c r="A28" s="451"/>
      <c r="B28" s="447"/>
      <c r="C28" s="444"/>
      <c r="D28" s="253"/>
      <c r="E28" s="230"/>
      <c r="F28" s="172"/>
      <c r="G28" s="92"/>
      <c r="H28" s="96"/>
    </row>
    <row r="29" spans="1:8">
      <c r="A29" s="451"/>
      <c r="B29" s="447"/>
      <c r="C29" s="444"/>
      <c r="D29" s="253"/>
      <c r="E29" s="230"/>
      <c r="F29" s="172"/>
      <c r="G29" s="92"/>
      <c r="H29" s="96"/>
    </row>
    <row r="30" spans="1:8">
      <c r="A30" s="451"/>
      <c r="B30" s="447"/>
      <c r="C30" s="444"/>
      <c r="D30" s="253"/>
      <c r="E30" s="230"/>
      <c r="F30" s="172"/>
      <c r="G30" s="92"/>
      <c r="H30" s="96"/>
    </row>
    <row r="31" spans="1:8">
      <c r="A31" s="451"/>
      <c r="B31" s="447"/>
      <c r="C31" s="444"/>
      <c r="D31" s="253"/>
      <c r="E31" s="230"/>
      <c r="F31" s="172"/>
      <c r="G31" s="92"/>
      <c r="H31" s="96"/>
    </row>
    <row r="32" spans="1:8">
      <c r="A32" s="451"/>
      <c r="B32" s="447"/>
      <c r="C32" s="444"/>
      <c r="D32" s="253"/>
      <c r="E32" s="230"/>
      <c r="F32" s="172"/>
      <c r="G32" s="92"/>
      <c r="H32" s="96"/>
    </row>
    <row r="33" spans="1:8">
      <c r="A33" s="451"/>
      <c r="B33" s="447"/>
      <c r="C33" s="444"/>
      <c r="D33" s="253"/>
      <c r="E33" s="230"/>
      <c r="F33" s="172"/>
      <c r="G33" s="92"/>
      <c r="H33" s="96"/>
    </row>
    <row r="34" spans="1:8">
      <c r="A34" s="451"/>
      <c r="B34" s="447"/>
      <c r="C34" s="444"/>
      <c r="D34" s="253"/>
      <c r="E34" s="230"/>
      <c r="F34" s="172"/>
      <c r="G34" s="92"/>
      <c r="H34" s="96"/>
    </row>
    <row r="35" spans="1:8">
      <c r="A35" s="451"/>
      <c r="B35" s="447"/>
      <c r="C35" s="444"/>
      <c r="D35" s="253"/>
      <c r="E35" s="230"/>
      <c r="F35" s="172"/>
      <c r="G35" s="92"/>
      <c r="H35" s="96"/>
    </row>
    <row r="36" spans="1:8">
      <c r="A36" s="451"/>
      <c r="B36" s="464"/>
      <c r="C36" s="454"/>
      <c r="D36" s="254"/>
      <c r="E36" s="231"/>
      <c r="F36" s="173"/>
      <c r="G36" s="92"/>
      <c r="H36" s="96"/>
    </row>
    <row r="37" spans="1:8" ht="25.5">
      <c r="A37" s="437">
        <v>2221</v>
      </c>
      <c r="B37" s="455" t="s">
        <v>230</v>
      </c>
      <c r="C37" s="443" t="s">
        <v>18</v>
      </c>
      <c r="D37" s="251" t="s">
        <v>42</v>
      </c>
      <c r="E37" s="228" t="s">
        <v>278</v>
      </c>
      <c r="F37" s="170"/>
      <c r="G37" s="89" t="s">
        <v>106</v>
      </c>
      <c r="H37" s="96"/>
    </row>
    <row r="38" spans="1:8" ht="25.5">
      <c r="A38" s="438"/>
      <c r="B38" s="456"/>
      <c r="C38" s="444"/>
      <c r="D38" s="252" t="s">
        <v>43</v>
      </c>
      <c r="E38" s="229" t="s">
        <v>279</v>
      </c>
      <c r="F38" s="171"/>
      <c r="G38" s="90" t="s">
        <v>107</v>
      </c>
    </row>
    <row r="39" spans="1:8" ht="30" customHeight="1">
      <c r="A39" s="438"/>
      <c r="B39" s="456"/>
      <c r="C39" s="444"/>
      <c r="D39" s="252" t="s">
        <v>241</v>
      </c>
      <c r="E39" s="229" t="s">
        <v>280</v>
      </c>
      <c r="F39" s="171"/>
      <c r="G39" s="90" t="s">
        <v>108</v>
      </c>
    </row>
    <row r="40" spans="1:8" ht="40.15" customHeight="1">
      <c r="A40" s="438"/>
      <c r="B40" s="456"/>
      <c r="C40" s="444"/>
      <c r="D40" s="252" t="s">
        <v>242</v>
      </c>
      <c r="E40" s="229" t="s">
        <v>281</v>
      </c>
      <c r="F40" s="171"/>
      <c r="G40" s="90" t="s">
        <v>109</v>
      </c>
    </row>
    <row r="41" spans="1:8" ht="15" customHeight="1">
      <c r="A41" s="438"/>
      <c r="B41" s="456"/>
      <c r="C41" s="444"/>
      <c r="D41" s="252" t="s">
        <v>243</v>
      </c>
      <c r="E41" s="229" t="s">
        <v>282</v>
      </c>
      <c r="F41" s="171"/>
      <c r="G41" s="90" t="s">
        <v>110</v>
      </c>
    </row>
    <row r="42" spans="1:8" ht="25.15" customHeight="1">
      <c r="A42" s="438"/>
      <c r="B42" s="456"/>
      <c r="C42" s="444"/>
      <c r="D42" s="252" t="s">
        <v>244</v>
      </c>
      <c r="E42" s="229" t="s">
        <v>283</v>
      </c>
      <c r="F42" s="171"/>
      <c r="G42" s="90" t="s">
        <v>111</v>
      </c>
    </row>
    <row r="43" spans="1:8" ht="25.5">
      <c r="A43" s="438"/>
      <c r="B43" s="456"/>
      <c r="C43" s="444"/>
      <c r="D43" s="252" t="s">
        <v>245</v>
      </c>
      <c r="E43" s="229" t="s">
        <v>284</v>
      </c>
      <c r="F43" s="171"/>
      <c r="G43" s="90" t="s">
        <v>112</v>
      </c>
    </row>
    <row r="44" spans="1:8" ht="25.5">
      <c r="A44" s="438"/>
      <c r="B44" s="456"/>
      <c r="C44" s="444"/>
      <c r="D44" s="252" t="s">
        <v>246</v>
      </c>
      <c r="E44" s="229" t="s">
        <v>285</v>
      </c>
      <c r="F44" s="171"/>
      <c r="G44" s="92"/>
    </row>
    <row r="45" spans="1:8">
      <c r="A45" s="438"/>
      <c r="B45" s="456"/>
      <c r="C45" s="444"/>
      <c r="D45" s="252" t="s">
        <v>247</v>
      </c>
      <c r="E45" s="229" t="s">
        <v>286</v>
      </c>
      <c r="F45" s="171"/>
      <c r="G45" s="92"/>
    </row>
    <row r="46" spans="1:8" ht="25.5">
      <c r="A46" s="439"/>
      <c r="B46" s="456"/>
      <c r="C46" s="444"/>
      <c r="D46" s="252" t="s">
        <v>249</v>
      </c>
      <c r="E46" s="229" t="s">
        <v>287</v>
      </c>
      <c r="F46" s="172"/>
      <c r="G46" s="93"/>
    </row>
    <row r="47" spans="1:8">
      <c r="A47" s="211"/>
      <c r="B47" s="214"/>
      <c r="C47" s="212"/>
      <c r="D47" s="253"/>
      <c r="E47" s="229"/>
      <c r="F47" s="172"/>
      <c r="G47" s="92"/>
    </row>
    <row r="48" spans="1:8">
      <c r="A48" s="203"/>
      <c r="B48" s="202"/>
      <c r="C48" s="200"/>
      <c r="D48" s="253"/>
      <c r="E48" s="229"/>
      <c r="F48" s="172"/>
      <c r="G48" s="92"/>
    </row>
    <row r="49" spans="1:8" s="97" customFormat="1" ht="25.15" customHeight="1">
      <c r="A49" s="437">
        <v>3221</v>
      </c>
      <c r="B49" s="445" t="s">
        <v>231</v>
      </c>
      <c r="C49" s="443" t="s">
        <v>20</v>
      </c>
      <c r="D49" s="251" t="s">
        <v>42</v>
      </c>
      <c r="E49" s="228" t="s">
        <v>274</v>
      </c>
      <c r="F49" s="176"/>
      <c r="G49" s="94" t="s">
        <v>113</v>
      </c>
      <c r="H49" s="98"/>
    </row>
    <row r="50" spans="1:8" s="97" customFormat="1" ht="51">
      <c r="A50" s="438"/>
      <c r="B50" s="441"/>
      <c r="C50" s="444"/>
      <c r="D50" s="252" t="s">
        <v>43</v>
      </c>
      <c r="E50" s="229" t="s">
        <v>273</v>
      </c>
      <c r="F50" s="177"/>
      <c r="G50" s="99" t="s">
        <v>114</v>
      </c>
      <c r="H50" s="98"/>
    </row>
    <row r="51" spans="1:8" s="97" customFormat="1">
      <c r="A51" s="438"/>
      <c r="B51" s="441"/>
      <c r="C51" s="444"/>
      <c r="D51" s="252" t="s">
        <v>241</v>
      </c>
      <c r="E51" s="229" t="s">
        <v>272</v>
      </c>
      <c r="F51" s="175"/>
      <c r="G51" s="95" t="s">
        <v>115</v>
      </c>
      <c r="H51" s="98"/>
    </row>
    <row r="52" spans="1:8" s="97" customFormat="1" ht="25.5">
      <c r="A52" s="438"/>
      <c r="B52" s="441"/>
      <c r="C52" s="444"/>
      <c r="D52" s="252" t="s">
        <v>242</v>
      </c>
      <c r="E52" s="229" t="s">
        <v>275</v>
      </c>
      <c r="F52" s="175"/>
      <c r="G52" s="95" t="s">
        <v>116</v>
      </c>
      <c r="H52" s="98"/>
    </row>
    <row r="53" spans="1:8" s="97" customFormat="1" ht="15" customHeight="1">
      <c r="A53" s="438"/>
      <c r="B53" s="441"/>
      <c r="C53" s="444"/>
      <c r="D53" s="252" t="s">
        <v>243</v>
      </c>
      <c r="E53" s="229" t="s">
        <v>276</v>
      </c>
      <c r="F53" s="178"/>
      <c r="G53" s="95" t="s">
        <v>117</v>
      </c>
      <c r="H53" s="98"/>
    </row>
    <row r="54" spans="1:8" s="97" customFormat="1" ht="15" customHeight="1">
      <c r="A54" s="438"/>
      <c r="B54" s="441"/>
      <c r="C54" s="444"/>
      <c r="D54" s="252" t="s">
        <v>244</v>
      </c>
      <c r="E54" s="229" t="s">
        <v>277</v>
      </c>
      <c r="F54" s="178"/>
      <c r="G54" s="95" t="s">
        <v>118</v>
      </c>
      <c r="H54" s="98"/>
    </row>
    <row r="55" spans="1:8" s="97" customFormat="1" ht="15" customHeight="1">
      <c r="A55" s="248"/>
      <c r="B55" s="247"/>
      <c r="C55" s="246"/>
      <c r="D55" s="252"/>
      <c r="E55" s="229"/>
      <c r="F55" s="178"/>
      <c r="G55" s="95"/>
      <c r="H55" s="98"/>
    </row>
    <row r="56" spans="1:8" s="97" customFormat="1" ht="15" customHeight="1">
      <c r="A56" s="203"/>
      <c r="B56" s="204"/>
      <c r="C56" s="200"/>
      <c r="D56" s="253"/>
      <c r="E56" s="229"/>
      <c r="F56" s="178"/>
      <c r="G56" s="95"/>
      <c r="H56" s="98"/>
    </row>
    <row r="57" spans="1:8" ht="39.6" customHeight="1">
      <c r="A57" s="443">
        <v>3212</v>
      </c>
      <c r="B57" s="446" t="s">
        <v>75</v>
      </c>
      <c r="C57" s="443" t="s">
        <v>15</v>
      </c>
      <c r="D57" s="251" t="s">
        <v>42</v>
      </c>
      <c r="E57" s="228" t="s">
        <v>417</v>
      </c>
      <c r="F57" s="170"/>
      <c r="G57" s="89" t="s">
        <v>123</v>
      </c>
    </row>
    <row r="58" spans="1:8" ht="40.15" customHeight="1">
      <c r="A58" s="444"/>
      <c r="B58" s="447"/>
      <c r="C58" s="444"/>
      <c r="D58" s="252" t="s">
        <v>43</v>
      </c>
      <c r="E58" s="229" t="s">
        <v>288</v>
      </c>
      <c r="F58" s="172"/>
      <c r="G58" s="92" t="s">
        <v>124</v>
      </c>
    </row>
    <row r="59" spans="1:8" ht="38.25">
      <c r="A59" s="444"/>
      <c r="B59" s="447"/>
      <c r="C59" s="444"/>
      <c r="D59" s="252" t="s">
        <v>241</v>
      </c>
      <c r="E59" s="229" t="s">
        <v>289</v>
      </c>
      <c r="F59" s="172"/>
      <c r="G59" s="92" t="s">
        <v>125</v>
      </c>
    </row>
    <row r="60" spans="1:8" ht="15" customHeight="1">
      <c r="A60" s="444"/>
      <c r="B60" s="447"/>
      <c r="C60" s="444"/>
      <c r="D60" s="252" t="s">
        <v>242</v>
      </c>
      <c r="E60" s="229" t="s">
        <v>290</v>
      </c>
      <c r="F60" s="175"/>
      <c r="G60" s="95" t="s">
        <v>126</v>
      </c>
    </row>
    <row r="61" spans="1:8" ht="15" customHeight="1">
      <c r="A61" s="444"/>
      <c r="B61" s="447"/>
      <c r="C61" s="444"/>
      <c r="D61" s="252" t="s">
        <v>243</v>
      </c>
      <c r="E61" s="229" t="s">
        <v>291</v>
      </c>
      <c r="F61" s="178"/>
      <c r="G61" s="104"/>
    </row>
    <row r="62" spans="1:8" ht="15" customHeight="1">
      <c r="A62" s="444"/>
      <c r="B62" s="447"/>
      <c r="C62" s="444"/>
      <c r="D62" s="252" t="s">
        <v>244</v>
      </c>
      <c r="E62" s="229" t="s">
        <v>292</v>
      </c>
      <c r="F62" s="178"/>
      <c r="G62" s="104"/>
    </row>
    <row r="63" spans="1:8" ht="40.15" customHeight="1">
      <c r="A63" s="444"/>
      <c r="B63" s="447"/>
      <c r="C63" s="444"/>
      <c r="D63" s="252" t="s">
        <v>245</v>
      </c>
      <c r="E63" s="229" t="s">
        <v>293</v>
      </c>
      <c r="F63" s="178"/>
      <c r="G63" s="104"/>
    </row>
    <row r="64" spans="1:8" ht="25.5">
      <c r="A64" s="444"/>
      <c r="B64" s="447"/>
      <c r="C64" s="444"/>
      <c r="D64" s="252" t="s">
        <v>246</v>
      </c>
      <c r="E64" s="229" t="s">
        <v>294</v>
      </c>
      <c r="F64" s="178"/>
      <c r="G64" s="104"/>
    </row>
    <row r="65" spans="1:7" ht="15" customHeight="1">
      <c r="A65" s="444"/>
      <c r="B65" s="447"/>
      <c r="C65" s="444"/>
      <c r="D65" s="252" t="s">
        <v>247</v>
      </c>
      <c r="E65" s="229" t="s">
        <v>295</v>
      </c>
      <c r="F65" s="178"/>
      <c r="G65" s="104"/>
    </row>
    <row r="66" spans="1:7" ht="25.5">
      <c r="A66" s="444"/>
      <c r="B66" s="447"/>
      <c r="C66" s="444"/>
      <c r="D66" s="252" t="s">
        <v>249</v>
      </c>
      <c r="E66" s="229" t="s">
        <v>296</v>
      </c>
      <c r="F66" s="178"/>
      <c r="G66" s="104"/>
    </row>
    <row r="67" spans="1:7" ht="15" customHeight="1">
      <c r="A67" s="444"/>
      <c r="B67" s="447"/>
      <c r="C67" s="444"/>
      <c r="D67" s="253"/>
      <c r="E67" s="229"/>
      <c r="F67" s="178"/>
      <c r="G67" s="104"/>
    </row>
    <row r="68" spans="1:7" ht="15" customHeight="1">
      <c r="A68" s="444"/>
      <c r="B68" s="447"/>
      <c r="C68" s="444"/>
      <c r="D68" s="253"/>
      <c r="E68" s="229"/>
      <c r="F68" s="178"/>
      <c r="G68" s="104"/>
    </row>
    <row r="69" spans="1:7" ht="15" customHeight="1">
      <c r="A69" s="444"/>
      <c r="B69" s="447"/>
      <c r="C69" s="444"/>
      <c r="D69" s="253"/>
      <c r="E69" s="229"/>
      <c r="F69" s="178"/>
      <c r="G69" s="104"/>
    </row>
    <row r="70" spans="1:7">
      <c r="A70" s="444"/>
      <c r="B70" s="464"/>
      <c r="C70" s="454"/>
      <c r="D70" s="255"/>
      <c r="E70" s="232"/>
      <c r="F70" s="180"/>
      <c r="G70" s="104"/>
    </row>
    <row r="71" spans="1:7" ht="25.15" customHeight="1">
      <c r="A71" s="443">
        <v>5321</v>
      </c>
      <c r="B71" s="468" t="s">
        <v>74</v>
      </c>
      <c r="C71" s="443" t="s">
        <v>21</v>
      </c>
      <c r="D71" s="251" t="s">
        <v>42</v>
      </c>
      <c r="E71" s="228" t="s">
        <v>297</v>
      </c>
      <c r="F71" s="174"/>
      <c r="G71" s="89" t="s">
        <v>119</v>
      </c>
    </row>
    <row r="72" spans="1:7" ht="40.15" customHeight="1">
      <c r="A72" s="444"/>
      <c r="B72" s="469"/>
      <c r="C72" s="444"/>
      <c r="D72" s="252" t="s">
        <v>43</v>
      </c>
      <c r="E72" s="229" t="s">
        <v>298</v>
      </c>
      <c r="F72" s="179"/>
      <c r="G72" s="92" t="s">
        <v>120</v>
      </c>
    </row>
    <row r="73" spans="1:7" ht="25.5">
      <c r="A73" s="444"/>
      <c r="B73" s="469"/>
      <c r="C73" s="444"/>
      <c r="D73" s="252" t="s">
        <v>241</v>
      </c>
      <c r="E73" s="229" t="s">
        <v>299</v>
      </c>
      <c r="F73" s="175"/>
      <c r="G73" s="95" t="s">
        <v>121</v>
      </c>
    </row>
    <row r="74" spans="1:7" ht="25.9" customHeight="1">
      <c r="A74" s="444"/>
      <c r="B74" s="469"/>
      <c r="C74" s="444"/>
      <c r="D74" s="252" t="s">
        <v>242</v>
      </c>
      <c r="E74" s="229" t="s">
        <v>300</v>
      </c>
      <c r="F74" s="175"/>
      <c r="G74" s="95" t="s">
        <v>122</v>
      </c>
    </row>
    <row r="75" spans="1:7" ht="25.5">
      <c r="A75" s="444"/>
      <c r="B75" s="469"/>
      <c r="C75" s="444"/>
      <c r="D75" s="252" t="s">
        <v>243</v>
      </c>
      <c r="E75" s="229" t="s">
        <v>301</v>
      </c>
      <c r="F75" s="178"/>
      <c r="G75" s="104"/>
    </row>
    <row r="76" spans="1:7" ht="25.5">
      <c r="A76" s="454"/>
      <c r="B76" s="469"/>
      <c r="C76" s="444"/>
      <c r="D76" s="252" t="s">
        <v>244</v>
      </c>
      <c r="E76" s="229" t="s">
        <v>302</v>
      </c>
      <c r="F76" s="178"/>
      <c r="G76" s="103"/>
    </row>
    <row r="77" spans="1:7">
      <c r="A77" s="246"/>
      <c r="B77" s="249"/>
      <c r="C77" s="246"/>
      <c r="D77" s="252"/>
      <c r="E77" s="229"/>
      <c r="F77" s="178"/>
      <c r="G77" s="104"/>
    </row>
    <row r="78" spans="1:7">
      <c r="A78" s="205"/>
      <c r="B78" s="206"/>
      <c r="C78" s="200"/>
      <c r="D78" s="253"/>
      <c r="E78" s="229"/>
      <c r="F78" s="178"/>
      <c r="G78" s="104"/>
    </row>
    <row r="79" spans="1:7" ht="13.9" customHeight="1">
      <c r="A79" s="470">
        <v>3343</v>
      </c>
      <c r="B79" s="445" t="s">
        <v>76</v>
      </c>
      <c r="C79" s="443" t="s">
        <v>22</v>
      </c>
      <c r="D79" s="251" t="s">
        <v>42</v>
      </c>
      <c r="E79" s="228" t="s">
        <v>303</v>
      </c>
      <c r="F79" s="176"/>
      <c r="G79" s="94" t="s">
        <v>127</v>
      </c>
    </row>
    <row r="80" spans="1:7" ht="14.45" customHeight="1">
      <c r="A80" s="471"/>
      <c r="B80" s="441"/>
      <c r="C80" s="444"/>
      <c r="D80" s="252" t="s">
        <v>43</v>
      </c>
      <c r="E80" s="229" t="s">
        <v>304</v>
      </c>
      <c r="F80" s="175"/>
      <c r="G80" s="95" t="s">
        <v>128</v>
      </c>
    </row>
    <row r="81" spans="1:8">
      <c r="A81" s="471"/>
      <c r="B81" s="441"/>
      <c r="C81" s="444"/>
      <c r="D81" s="252" t="s">
        <v>241</v>
      </c>
      <c r="E81" s="229" t="s">
        <v>305</v>
      </c>
      <c r="F81" s="172"/>
      <c r="G81" s="104"/>
    </row>
    <row r="82" spans="1:8" ht="25.15" customHeight="1">
      <c r="A82" s="471"/>
      <c r="B82" s="441"/>
      <c r="C82" s="444"/>
      <c r="D82" s="252" t="s">
        <v>242</v>
      </c>
      <c r="E82" s="229" t="s">
        <v>306</v>
      </c>
      <c r="F82" s="181"/>
      <c r="G82" s="104"/>
    </row>
    <row r="83" spans="1:8" ht="25.5">
      <c r="A83" s="471"/>
      <c r="B83" s="441"/>
      <c r="C83" s="444"/>
      <c r="D83" s="252" t="s">
        <v>243</v>
      </c>
      <c r="E83" s="229" t="s">
        <v>307</v>
      </c>
      <c r="F83" s="178"/>
      <c r="G83" s="104"/>
    </row>
    <row r="84" spans="1:8" ht="15" customHeight="1">
      <c r="A84" s="471"/>
      <c r="B84" s="441"/>
      <c r="C84" s="444"/>
      <c r="D84" s="252" t="s">
        <v>244</v>
      </c>
      <c r="E84" s="229" t="s">
        <v>308</v>
      </c>
      <c r="F84" s="178"/>
      <c r="G84" s="104"/>
    </row>
    <row r="85" spans="1:8" ht="28.15" customHeight="1">
      <c r="A85" s="471"/>
      <c r="B85" s="441"/>
      <c r="C85" s="444"/>
      <c r="D85" s="252" t="s">
        <v>245</v>
      </c>
      <c r="E85" s="229" t="s">
        <v>309</v>
      </c>
      <c r="F85" s="178"/>
      <c r="G85" s="104"/>
    </row>
    <row r="86" spans="1:8">
      <c r="A86" s="472"/>
      <c r="B86" s="441"/>
      <c r="C86" s="444"/>
      <c r="D86" s="252" t="s">
        <v>246</v>
      </c>
      <c r="E86" s="229" t="s">
        <v>310</v>
      </c>
      <c r="F86" s="178"/>
      <c r="G86" s="103"/>
    </row>
    <row r="87" spans="1:8">
      <c r="A87" s="250"/>
      <c r="B87" s="247"/>
      <c r="C87" s="246"/>
      <c r="D87" s="252"/>
      <c r="E87" s="229"/>
      <c r="F87" s="178"/>
      <c r="G87" s="104"/>
    </row>
    <row r="88" spans="1:8">
      <c r="A88" s="207"/>
      <c r="B88" s="197"/>
      <c r="C88" s="200"/>
      <c r="D88" s="253"/>
      <c r="E88" s="229"/>
      <c r="F88" s="178"/>
      <c r="G88" s="104"/>
    </row>
    <row r="89" spans="1:8" ht="55.15" customHeight="1">
      <c r="A89" s="443">
        <v>4120</v>
      </c>
      <c r="B89" s="446" t="s">
        <v>3</v>
      </c>
      <c r="C89" s="443" t="s">
        <v>23</v>
      </c>
      <c r="D89" s="251" t="s">
        <v>42</v>
      </c>
      <c r="E89" s="228" t="s">
        <v>311</v>
      </c>
      <c r="F89" s="174"/>
      <c r="G89" s="91" t="s">
        <v>129</v>
      </c>
      <c r="H89" s="168"/>
    </row>
    <row r="90" spans="1:8" ht="25.5">
      <c r="A90" s="444"/>
      <c r="B90" s="447"/>
      <c r="C90" s="444"/>
      <c r="D90" s="252" t="s">
        <v>43</v>
      </c>
      <c r="E90" s="229" t="s">
        <v>312</v>
      </c>
      <c r="F90" s="182"/>
      <c r="G90" s="105" t="s">
        <v>130</v>
      </c>
    </row>
    <row r="91" spans="1:8" ht="13.15" customHeight="1">
      <c r="A91" s="444"/>
      <c r="B91" s="447"/>
      <c r="C91" s="444"/>
      <c r="D91" s="252" t="s">
        <v>241</v>
      </c>
      <c r="E91" s="229" t="s">
        <v>313</v>
      </c>
      <c r="F91" s="183"/>
      <c r="G91" s="105" t="s">
        <v>131</v>
      </c>
    </row>
    <row r="92" spans="1:8" s="280" customFormat="1" ht="15" customHeight="1">
      <c r="A92" s="444"/>
      <c r="B92" s="447"/>
      <c r="C92" s="444"/>
      <c r="D92" s="252" t="s">
        <v>242</v>
      </c>
      <c r="E92" s="289" t="s">
        <v>314</v>
      </c>
      <c r="F92" s="277"/>
      <c r="G92" s="278" t="s">
        <v>132</v>
      </c>
      <c r="H92" s="279"/>
    </row>
    <row r="93" spans="1:8" ht="15" customHeight="1">
      <c r="A93" s="444"/>
      <c r="B93" s="447"/>
      <c r="C93" s="444"/>
      <c r="D93" s="252" t="s">
        <v>243</v>
      </c>
      <c r="E93" s="229" t="s">
        <v>315</v>
      </c>
      <c r="F93" s="178"/>
      <c r="G93" s="104"/>
    </row>
    <row r="94" spans="1:8">
      <c r="A94" s="444"/>
      <c r="B94" s="447"/>
      <c r="C94" s="444"/>
      <c r="D94" s="252" t="s">
        <v>244</v>
      </c>
      <c r="E94" s="229" t="s">
        <v>316</v>
      </c>
      <c r="F94" s="178"/>
      <c r="G94" s="104"/>
    </row>
    <row r="95" spans="1:8">
      <c r="A95" s="444"/>
      <c r="B95" s="447"/>
      <c r="C95" s="444"/>
      <c r="D95" s="252" t="s">
        <v>245</v>
      </c>
      <c r="E95" s="229" t="s">
        <v>317</v>
      </c>
      <c r="F95" s="178"/>
      <c r="G95" s="104"/>
    </row>
    <row r="96" spans="1:8">
      <c r="A96" s="444"/>
      <c r="B96" s="447"/>
      <c r="C96" s="444"/>
      <c r="D96" s="252" t="s">
        <v>246</v>
      </c>
      <c r="E96" s="229" t="s">
        <v>318</v>
      </c>
      <c r="F96" s="178"/>
      <c r="G96" s="104"/>
    </row>
    <row r="97" spans="1:7">
      <c r="A97" s="205"/>
      <c r="B97" s="197"/>
      <c r="C97" s="200"/>
      <c r="D97" s="253"/>
      <c r="E97" s="229"/>
      <c r="F97" s="178"/>
      <c r="G97" s="104"/>
    </row>
    <row r="98" spans="1:7">
      <c r="A98" s="184"/>
      <c r="B98" s="185"/>
      <c r="C98" s="184"/>
      <c r="D98" s="254"/>
      <c r="E98" s="233"/>
      <c r="F98" s="180"/>
      <c r="G98" s="103"/>
    </row>
    <row r="99" spans="1:7" ht="26.45" customHeight="1">
      <c r="A99" s="444">
        <v>9112</v>
      </c>
      <c r="B99" s="445" t="s">
        <v>418</v>
      </c>
      <c r="C99" s="465" t="s">
        <v>419</v>
      </c>
      <c r="D99" s="251" t="s">
        <v>42</v>
      </c>
      <c r="E99" s="234" t="s">
        <v>319</v>
      </c>
      <c r="F99" s="188"/>
      <c r="G99" s="107" t="s">
        <v>133</v>
      </c>
    </row>
    <row r="100" spans="1:7" ht="19.899999999999999" customHeight="1">
      <c r="A100" s="444"/>
      <c r="B100" s="441"/>
      <c r="C100" s="466"/>
      <c r="D100" s="252" t="s">
        <v>43</v>
      </c>
      <c r="E100" s="235" t="s">
        <v>320</v>
      </c>
      <c r="F100" s="186"/>
      <c r="G100" s="107" t="s">
        <v>134</v>
      </c>
    </row>
    <row r="101" spans="1:7" ht="19.899999999999999" customHeight="1">
      <c r="A101" s="444"/>
      <c r="B101" s="441"/>
      <c r="C101" s="466"/>
      <c r="D101" s="252" t="s">
        <v>241</v>
      </c>
      <c r="E101" s="235" t="s">
        <v>321</v>
      </c>
      <c r="F101" s="187"/>
      <c r="G101" s="107" t="s">
        <v>135</v>
      </c>
    </row>
    <row r="102" spans="1:7" ht="18.600000000000001" customHeight="1">
      <c r="A102" s="444"/>
      <c r="B102" s="441"/>
      <c r="C102" s="466"/>
      <c r="D102" s="252" t="s">
        <v>242</v>
      </c>
      <c r="E102" s="236" t="s">
        <v>322</v>
      </c>
      <c r="F102" s="186"/>
      <c r="G102" s="107" t="s">
        <v>136</v>
      </c>
    </row>
    <row r="103" spans="1:7" ht="19.899999999999999" customHeight="1">
      <c r="A103" s="444"/>
      <c r="B103" s="441"/>
      <c r="C103" s="466"/>
      <c r="D103" s="252"/>
      <c r="E103" s="237"/>
      <c r="F103" s="178"/>
      <c r="G103" s="107" t="s">
        <v>137</v>
      </c>
    </row>
    <row r="104" spans="1:7" ht="22.9" customHeight="1">
      <c r="A104" s="444"/>
      <c r="B104" s="441"/>
      <c r="C104" s="466"/>
      <c r="D104" s="252"/>
      <c r="E104" s="237"/>
      <c r="F104" s="178"/>
      <c r="G104" s="107" t="s">
        <v>138</v>
      </c>
    </row>
    <row r="105" spans="1:7">
      <c r="A105" s="444"/>
      <c r="B105" s="441"/>
      <c r="C105" s="466"/>
      <c r="D105" s="252"/>
      <c r="E105" s="237"/>
      <c r="F105" s="178"/>
      <c r="G105" s="104"/>
    </row>
    <row r="106" spans="1:7" ht="25.15" customHeight="1">
      <c r="A106" s="454"/>
      <c r="B106" s="441"/>
      <c r="C106" s="466"/>
      <c r="D106" s="252"/>
      <c r="E106" s="237"/>
      <c r="F106" s="178"/>
      <c r="G106" s="103"/>
    </row>
    <row r="107" spans="1:7" ht="25.15" customHeight="1">
      <c r="A107" s="246"/>
      <c r="B107" s="247"/>
      <c r="C107" s="271"/>
      <c r="D107" s="252"/>
      <c r="E107" s="237"/>
      <c r="F107" s="178"/>
      <c r="G107" s="104"/>
    </row>
    <row r="108" spans="1:7" ht="15" customHeight="1">
      <c r="A108" s="225"/>
      <c r="B108" s="224"/>
      <c r="C108" s="226"/>
      <c r="D108" s="256"/>
      <c r="E108" s="237"/>
      <c r="F108" s="178"/>
      <c r="G108" s="104"/>
    </row>
    <row r="109" spans="1:7" ht="15" customHeight="1">
      <c r="A109" s="205"/>
      <c r="B109" s="204"/>
      <c r="C109" s="208"/>
      <c r="D109" s="256"/>
      <c r="E109" s="237"/>
      <c r="F109" s="178"/>
      <c r="G109" s="104"/>
    </row>
    <row r="110" spans="1:7" ht="15" customHeight="1">
      <c r="A110" s="225"/>
      <c r="B110" s="274"/>
      <c r="C110" s="209"/>
      <c r="D110" s="257"/>
      <c r="E110" s="281"/>
      <c r="F110" s="180"/>
      <c r="G110" s="104"/>
    </row>
    <row r="111" spans="1:7">
      <c r="A111" s="443">
        <v>2612</v>
      </c>
      <c r="B111" s="467" t="s">
        <v>17</v>
      </c>
      <c r="C111" s="444" t="s">
        <v>16</v>
      </c>
      <c r="D111" s="252" t="s">
        <v>42</v>
      </c>
      <c r="E111" s="229" t="s">
        <v>323</v>
      </c>
      <c r="F111" s="175"/>
      <c r="G111" s="94" t="s">
        <v>139</v>
      </c>
    </row>
    <row r="112" spans="1:7" ht="25.5">
      <c r="A112" s="444"/>
      <c r="B112" s="447"/>
      <c r="C112" s="444"/>
      <c r="D112" s="252" t="s">
        <v>43</v>
      </c>
      <c r="E112" s="229" t="s">
        <v>324</v>
      </c>
      <c r="F112" s="175"/>
      <c r="G112" s="95" t="s">
        <v>140</v>
      </c>
    </row>
    <row r="113" spans="1:7" ht="25.5">
      <c r="A113" s="444"/>
      <c r="B113" s="447"/>
      <c r="C113" s="444"/>
      <c r="D113" s="252" t="s">
        <v>241</v>
      </c>
      <c r="E113" s="229" t="s">
        <v>325</v>
      </c>
      <c r="F113" s="175"/>
      <c r="G113" s="104"/>
    </row>
    <row r="114" spans="1:7" ht="15" customHeight="1">
      <c r="A114" s="444"/>
      <c r="B114" s="447"/>
      <c r="C114" s="444"/>
      <c r="D114" s="252" t="s">
        <v>242</v>
      </c>
      <c r="E114" s="229" t="s">
        <v>326</v>
      </c>
      <c r="F114" s="178"/>
      <c r="G114" s="104"/>
    </row>
    <row r="115" spans="1:7" ht="25.15" customHeight="1">
      <c r="A115" s="444"/>
      <c r="B115" s="447"/>
      <c r="C115" s="444"/>
      <c r="D115" s="252" t="s">
        <v>243</v>
      </c>
      <c r="E115" s="229" t="s">
        <v>327</v>
      </c>
      <c r="F115" s="178"/>
      <c r="G115" s="104"/>
    </row>
    <row r="116" spans="1:7" ht="25.15" customHeight="1">
      <c r="A116" s="444"/>
      <c r="B116" s="447"/>
      <c r="C116" s="444"/>
      <c r="D116" s="252" t="s">
        <v>244</v>
      </c>
      <c r="E116" s="229" t="s">
        <v>328</v>
      </c>
      <c r="F116" s="178"/>
      <c r="G116" s="104"/>
    </row>
    <row r="117" spans="1:7" ht="19.899999999999999" customHeight="1">
      <c r="A117" s="444"/>
      <c r="B117" s="447"/>
      <c r="C117" s="454"/>
      <c r="D117" s="252" t="s">
        <v>245</v>
      </c>
      <c r="E117" s="233" t="s">
        <v>329</v>
      </c>
      <c r="F117" s="178"/>
      <c r="G117" s="104"/>
    </row>
    <row r="118" spans="1:7" ht="15" customHeight="1">
      <c r="A118" s="443">
        <v>3411</v>
      </c>
      <c r="B118" s="445" t="s">
        <v>194</v>
      </c>
      <c r="C118" s="443" t="s">
        <v>6</v>
      </c>
      <c r="D118" s="251" t="s">
        <v>42</v>
      </c>
      <c r="E118" s="228" t="s">
        <v>330</v>
      </c>
      <c r="F118" s="176"/>
      <c r="G118" s="94" t="s">
        <v>141</v>
      </c>
    </row>
    <row r="119" spans="1:7" ht="26.45" customHeight="1">
      <c r="A119" s="444"/>
      <c r="B119" s="441"/>
      <c r="C119" s="444"/>
      <c r="D119" s="252" t="s">
        <v>43</v>
      </c>
      <c r="E119" s="229" t="s">
        <v>331</v>
      </c>
      <c r="F119" s="175"/>
      <c r="G119" s="95" t="s">
        <v>142</v>
      </c>
    </row>
    <row r="120" spans="1:7" ht="15" customHeight="1">
      <c r="A120" s="444"/>
      <c r="B120" s="441"/>
      <c r="C120" s="444"/>
      <c r="D120" s="252" t="s">
        <v>241</v>
      </c>
      <c r="E120" s="229" t="s">
        <v>332</v>
      </c>
      <c r="F120" s="175"/>
      <c r="G120" s="95" t="s">
        <v>143</v>
      </c>
    </row>
    <row r="121" spans="1:7" ht="40.15" customHeight="1">
      <c r="A121" s="444"/>
      <c r="B121" s="441"/>
      <c r="C121" s="444"/>
      <c r="D121" s="252" t="s">
        <v>242</v>
      </c>
      <c r="E121" s="229" t="s">
        <v>333</v>
      </c>
      <c r="F121" s="172"/>
      <c r="G121" s="92" t="s">
        <v>144</v>
      </c>
    </row>
    <row r="122" spans="1:7" ht="25.15" customHeight="1">
      <c r="A122" s="444"/>
      <c r="B122" s="441"/>
      <c r="C122" s="444"/>
      <c r="D122" s="252" t="s">
        <v>243</v>
      </c>
      <c r="E122" s="229" t="s">
        <v>334</v>
      </c>
      <c r="F122" s="181"/>
      <c r="G122" s="104"/>
    </row>
    <row r="123" spans="1:7">
      <c r="A123" s="444"/>
      <c r="B123" s="441"/>
      <c r="C123" s="444"/>
      <c r="D123" s="252" t="s">
        <v>244</v>
      </c>
      <c r="E123" s="229" t="s">
        <v>335</v>
      </c>
      <c r="F123" s="175"/>
      <c r="G123" s="104"/>
    </row>
    <row r="124" spans="1:7" ht="40.15" customHeight="1">
      <c r="A124" s="444"/>
      <c r="B124" s="441"/>
      <c r="C124" s="444"/>
      <c r="D124" s="252" t="s">
        <v>245</v>
      </c>
      <c r="E124" s="229" t="s">
        <v>336</v>
      </c>
      <c r="F124" s="172"/>
      <c r="G124" s="104"/>
    </row>
    <row r="125" spans="1:7" ht="25.15" customHeight="1">
      <c r="A125" s="444"/>
      <c r="B125" s="441"/>
      <c r="C125" s="444"/>
      <c r="D125" s="252" t="s">
        <v>246</v>
      </c>
      <c r="E125" s="229" t="s">
        <v>337</v>
      </c>
      <c r="F125" s="175"/>
      <c r="G125" s="104"/>
    </row>
    <row r="126" spans="1:7" ht="40.15" customHeight="1">
      <c r="A126" s="444"/>
      <c r="B126" s="441"/>
      <c r="C126" s="444"/>
      <c r="D126" s="252" t="s">
        <v>247</v>
      </c>
      <c r="E126" s="229" t="s">
        <v>338</v>
      </c>
      <c r="F126" s="178"/>
      <c r="G126" s="104"/>
    </row>
    <row r="127" spans="1:7" ht="26.45" customHeight="1">
      <c r="A127" s="444"/>
      <c r="B127" s="441"/>
      <c r="C127" s="444"/>
      <c r="D127" s="252" t="s">
        <v>249</v>
      </c>
      <c r="E127" s="229" t="s">
        <v>339</v>
      </c>
      <c r="F127" s="178"/>
      <c r="G127" s="104"/>
    </row>
    <row r="128" spans="1:7" ht="26.45" customHeight="1">
      <c r="A128" s="275"/>
      <c r="B128" s="273"/>
      <c r="C128" s="275"/>
      <c r="D128" s="252"/>
      <c r="E128" s="229"/>
      <c r="F128" s="178"/>
      <c r="G128" s="104"/>
    </row>
    <row r="129" spans="1:8" ht="25.15" customHeight="1">
      <c r="A129" s="443">
        <v>3355</v>
      </c>
      <c r="B129" s="446" t="s">
        <v>227</v>
      </c>
      <c r="C129" s="443" t="s">
        <v>7</v>
      </c>
      <c r="D129" s="251" t="s">
        <v>42</v>
      </c>
      <c r="E129" s="228" t="s">
        <v>340</v>
      </c>
      <c r="F129" s="174" t="s">
        <v>197</v>
      </c>
      <c r="G129" s="92" t="s">
        <v>145</v>
      </c>
    </row>
    <row r="130" spans="1:8" ht="40.15" customHeight="1">
      <c r="A130" s="444"/>
      <c r="B130" s="447"/>
      <c r="C130" s="444"/>
      <c r="D130" s="252" t="s">
        <v>43</v>
      </c>
      <c r="E130" s="229" t="s">
        <v>341</v>
      </c>
      <c r="F130" s="172" t="s">
        <v>198</v>
      </c>
      <c r="G130" s="92" t="s">
        <v>146</v>
      </c>
    </row>
    <row r="131" spans="1:8" ht="25.5">
      <c r="A131" s="444"/>
      <c r="B131" s="447"/>
      <c r="C131" s="444"/>
      <c r="D131" s="252" t="s">
        <v>241</v>
      </c>
      <c r="E131" s="229" t="s">
        <v>342</v>
      </c>
      <c r="F131" s="175" t="s">
        <v>199</v>
      </c>
      <c r="G131" s="92" t="s">
        <v>147</v>
      </c>
    </row>
    <row r="132" spans="1:8" ht="40.15" customHeight="1">
      <c r="A132" s="444"/>
      <c r="B132" s="447"/>
      <c r="C132" s="444"/>
      <c r="D132" s="252" t="s">
        <v>242</v>
      </c>
      <c r="E132" s="229" t="s">
        <v>343</v>
      </c>
      <c r="F132" s="178"/>
      <c r="G132" s="92" t="s">
        <v>148</v>
      </c>
    </row>
    <row r="133" spans="1:8">
      <c r="A133" s="444"/>
      <c r="B133" s="447"/>
      <c r="C133" s="444"/>
      <c r="D133" s="252" t="s">
        <v>243</v>
      </c>
      <c r="E133" s="229" t="s">
        <v>344</v>
      </c>
      <c r="F133" s="178"/>
      <c r="G133" s="95" t="s">
        <v>149</v>
      </c>
    </row>
    <row r="134" spans="1:8" ht="25.15" customHeight="1">
      <c r="A134" s="454"/>
      <c r="B134" s="447"/>
      <c r="C134" s="444"/>
      <c r="D134" s="252" t="s">
        <v>244</v>
      </c>
      <c r="E134" s="229" t="s">
        <v>345</v>
      </c>
      <c r="F134" s="178"/>
      <c r="G134" s="103"/>
    </row>
    <row r="135" spans="1:8" ht="25.15" customHeight="1">
      <c r="A135" s="205"/>
      <c r="B135" s="197"/>
      <c r="C135" s="200"/>
      <c r="D135" s="253"/>
      <c r="E135" s="229"/>
      <c r="F135" s="178"/>
      <c r="G135" s="104"/>
    </row>
    <row r="136" spans="1:8" s="283" customFormat="1" ht="28.15" customHeight="1">
      <c r="A136" s="461">
        <v>5412</v>
      </c>
      <c r="B136" s="446" t="s">
        <v>11</v>
      </c>
      <c r="C136" s="461" t="s">
        <v>10</v>
      </c>
      <c r="D136" s="267" t="s">
        <v>42</v>
      </c>
      <c r="E136" s="282" t="s">
        <v>346</v>
      </c>
      <c r="F136" s="176" t="s">
        <v>200</v>
      </c>
      <c r="G136" s="94" t="s">
        <v>150</v>
      </c>
      <c r="H136" s="98"/>
    </row>
    <row r="137" spans="1:8" ht="25.5">
      <c r="A137" s="462"/>
      <c r="B137" s="447"/>
      <c r="C137" s="462"/>
      <c r="D137" s="252" t="s">
        <v>43</v>
      </c>
      <c r="E137" s="238" t="s">
        <v>347</v>
      </c>
      <c r="F137" s="181" t="s">
        <v>201</v>
      </c>
      <c r="G137" s="105" t="s">
        <v>146</v>
      </c>
    </row>
    <row r="138" spans="1:8" ht="15" customHeight="1">
      <c r="A138" s="462"/>
      <c r="B138" s="447"/>
      <c r="C138" s="462"/>
      <c r="D138" s="252" t="s">
        <v>241</v>
      </c>
      <c r="E138" s="238" t="s">
        <v>348</v>
      </c>
      <c r="F138" s="181" t="s">
        <v>202</v>
      </c>
      <c r="G138" s="95" t="s">
        <v>151</v>
      </c>
    </row>
    <row r="139" spans="1:8" ht="25.5">
      <c r="A139" s="462"/>
      <c r="B139" s="447"/>
      <c r="C139" s="462"/>
      <c r="D139" s="258" t="s">
        <v>242</v>
      </c>
      <c r="E139" s="238" t="s">
        <v>349</v>
      </c>
      <c r="F139" s="178"/>
      <c r="G139" s="95" t="s">
        <v>152</v>
      </c>
    </row>
    <row r="140" spans="1:8">
      <c r="A140" s="462"/>
      <c r="B140" s="447"/>
      <c r="C140" s="462"/>
      <c r="D140" s="259"/>
      <c r="E140" s="238"/>
      <c r="F140" s="178"/>
      <c r="G140" s="95"/>
    </row>
    <row r="141" spans="1:8">
      <c r="A141" s="462"/>
      <c r="B141" s="447"/>
      <c r="C141" s="462"/>
      <c r="D141" s="259"/>
      <c r="E141" s="238"/>
      <c r="F141" s="178"/>
      <c r="G141" s="95"/>
    </row>
    <row r="142" spans="1:8">
      <c r="A142" s="462"/>
      <c r="B142" s="447"/>
      <c r="C142" s="462"/>
      <c r="D142" s="259"/>
      <c r="E142" s="238"/>
      <c r="F142" s="178"/>
      <c r="G142" s="95"/>
    </row>
    <row r="143" spans="1:8">
      <c r="A143" s="462"/>
      <c r="B143" s="464"/>
      <c r="C143" s="463"/>
      <c r="D143" s="260"/>
      <c r="E143" s="239"/>
      <c r="F143" s="180"/>
      <c r="G143" s="95"/>
    </row>
    <row r="144" spans="1:8" ht="38.25">
      <c r="A144" s="443">
        <v>5411</v>
      </c>
      <c r="B144" s="446" t="s">
        <v>4</v>
      </c>
      <c r="C144" s="443" t="s">
        <v>8</v>
      </c>
      <c r="D144" s="251" t="s">
        <v>42</v>
      </c>
      <c r="E144" s="228" t="s">
        <v>350</v>
      </c>
      <c r="F144" s="174" t="s">
        <v>203</v>
      </c>
      <c r="G144" s="91" t="s">
        <v>153</v>
      </c>
    </row>
    <row r="145" spans="1:7" ht="25.5">
      <c r="A145" s="444"/>
      <c r="B145" s="447"/>
      <c r="C145" s="444"/>
      <c r="D145" s="252" t="s">
        <v>43</v>
      </c>
      <c r="E145" s="229" t="s">
        <v>351</v>
      </c>
      <c r="F145" s="181" t="s">
        <v>221</v>
      </c>
      <c r="G145" s="95" t="s">
        <v>154</v>
      </c>
    </row>
    <row r="146" spans="1:7" ht="15" customHeight="1">
      <c r="A146" s="444"/>
      <c r="B146" s="447"/>
      <c r="C146" s="444"/>
      <c r="D146" s="252" t="s">
        <v>241</v>
      </c>
      <c r="E146" s="229" t="s">
        <v>352</v>
      </c>
      <c r="F146" s="178"/>
      <c r="G146" s="95" t="s">
        <v>155</v>
      </c>
    </row>
    <row r="147" spans="1:7" ht="25.5">
      <c r="A147" s="444"/>
      <c r="B147" s="447"/>
      <c r="C147" s="444"/>
      <c r="D147" s="252" t="s">
        <v>242</v>
      </c>
      <c r="E147" s="229" t="s">
        <v>353</v>
      </c>
      <c r="F147" s="178"/>
      <c r="G147" s="104"/>
    </row>
    <row r="148" spans="1:7" ht="25.5">
      <c r="A148" s="444"/>
      <c r="B148" s="447"/>
      <c r="C148" s="444"/>
      <c r="D148" s="252" t="s">
        <v>243</v>
      </c>
      <c r="E148" s="229" t="s">
        <v>354</v>
      </c>
      <c r="F148" s="178"/>
      <c r="G148" s="104"/>
    </row>
    <row r="149" spans="1:7">
      <c r="A149" s="454"/>
      <c r="B149" s="447"/>
      <c r="C149" s="444"/>
      <c r="D149" s="252" t="s">
        <v>244</v>
      </c>
      <c r="E149" s="229" t="s">
        <v>355</v>
      </c>
      <c r="F149" s="178"/>
      <c r="G149" s="103"/>
    </row>
    <row r="150" spans="1:7">
      <c r="A150" s="205"/>
      <c r="B150" s="197"/>
      <c r="C150" s="200"/>
      <c r="D150" s="253"/>
      <c r="E150" s="229"/>
      <c r="F150" s="178"/>
      <c r="G150" s="104"/>
    </row>
    <row r="151" spans="1:7">
      <c r="A151" s="205"/>
      <c r="B151" s="197"/>
      <c r="C151" s="200"/>
      <c r="D151" s="253"/>
      <c r="E151" s="229"/>
      <c r="F151" s="178"/>
      <c r="G151" s="104"/>
    </row>
    <row r="152" spans="1:7">
      <c r="A152" s="205"/>
      <c r="B152" s="198"/>
      <c r="C152" s="201"/>
      <c r="D152" s="254"/>
      <c r="E152" s="233"/>
      <c r="F152" s="180"/>
      <c r="G152" s="104"/>
    </row>
    <row r="153" spans="1:7" ht="25.15" customHeight="1">
      <c r="A153" s="443">
        <v>5413</v>
      </c>
      <c r="B153" s="446" t="s">
        <v>24</v>
      </c>
      <c r="C153" s="443" t="s">
        <v>9</v>
      </c>
      <c r="D153" s="251" t="s">
        <v>42</v>
      </c>
      <c r="E153" s="228" t="s">
        <v>356</v>
      </c>
      <c r="F153" s="174" t="s">
        <v>204</v>
      </c>
      <c r="G153" s="110"/>
    </row>
    <row r="154" spans="1:7" ht="25.5">
      <c r="A154" s="444"/>
      <c r="B154" s="447"/>
      <c r="C154" s="444"/>
      <c r="D154" s="252" t="s">
        <v>43</v>
      </c>
      <c r="E154" s="229" t="s">
        <v>357</v>
      </c>
      <c r="F154" s="178"/>
      <c r="G154" s="104"/>
    </row>
    <row r="155" spans="1:7" ht="15" customHeight="1">
      <c r="A155" s="444"/>
      <c r="B155" s="447"/>
      <c r="C155" s="444"/>
      <c r="D155" s="252" t="s">
        <v>241</v>
      </c>
      <c r="E155" s="229" t="s">
        <v>358</v>
      </c>
      <c r="F155" s="178"/>
      <c r="G155" s="104"/>
    </row>
    <row r="156" spans="1:7" ht="15" customHeight="1">
      <c r="A156" s="444"/>
      <c r="B156" s="447"/>
      <c r="C156" s="444"/>
      <c r="D156" s="252" t="s">
        <v>242</v>
      </c>
      <c r="E156" s="229" t="s">
        <v>359</v>
      </c>
      <c r="F156" s="178"/>
      <c r="G156" s="104"/>
    </row>
    <row r="157" spans="1:7">
      <c r="A157" s="444"/>
      <c r="B157" s="447"/>
      <c r="C157" s="444"/>
      <c r="D157" s="252" t="s">
        <v>243</v>
      </c>
      <c r="E157" s="229" t="s">
        <v>360</v>
      </c>
      <c r="F157" s="178"/>
      <c r="G157" s="104"/>
    </row>
    <row r="158" spans="1:7">
      <c r="A158" s="444"/>
      <c r="B158" s="447"/>
      <c r="C158" s="444"/>
      <c r="D158" s="252" t="s">
        <v>244</v>
      </c>
      <c r="E158" s="229" t="s">
        <v>361</v>
      </c>
      <c r="F158" s="178"/>
      <c r="G158" s="104"/>
    </row>
    <row r="159" spans="1:7">
      <c r="A159" s="444"/>
      <c r="B159" s="447"/>
      <c r="C159" s="444"/>
      <c r="D159" s="252" t="s">
        <v>245</v>
      </c>
      <c r="E159" s="229" t="s">
        <v>362</v>
      </c>
      <c r="F159" s="178"/>
      <c r="G159" s="104"/>
    </row>
    <row r="160" spans="1:7">
      <c r="A160" s="205"/>
      <c r="B160" s="197"/>
      <c r="C160" s="200"/>
      <c r="D160" s="253"/>
      <c r="E160" s="229"/>
      <c r="F160" s="178"/>
      <c r="G160" s="104"/>
    </row>
    <row r="161" spans="1:7" ht="25.5">
      <c r="A161" s="437">
        <v>2120</v>
      </c>
      <c r="B161" s="455" t="s">
        <v>12</v>
      </c>
      <c r="C161" s="437" t="s">
        <v>156</v>
      </c>
      <c r="D161" s="251" t="s">
        <v>42</v>
      </c>
      <c r="E161" s="234" t="s">
        <v>363</v>
      </c>
      <c r="F161" s="192" t="s">
        <v>205</v>
      </c>
      <c r="G161" s="106" t="s">
        <v>157</v>
      </c>
    </row>
    <row r="162" spans="1:7" ht="25.15" customHeight="1">
      <c r="A162" s="438"/>
      <c r="B162" s="456"/>
      <c r="C162" s="438"/>
      <c r="D162" s="252" t="s">
        <v>43</v>
      </c>
      <c r="E162" s="235" t="s">
        <v>364</v>
      </c>
      <c r="F162" s="189" t="s">
        <v>222</v>
      </c>
      <c r="G162" s="109" t="s">
        <v>158</v>
      </c>
    </row>
    <row r="163" spans="1:7" ht="40.15" customHeight="1">
      <c r="A163" s="438"/>
      <c r="B163" s="456"/>
      <c r="C163" s="438"/>
      <c r="D163" s="252" t="s">
        <v>241</v>
      </c>
      <c r="E163" s="235" t="s">
        <v>365</v>
      </c>
      <c r="F163" s="187" t="s">
        <v>206</v>
      </c>
      <c r="G163" s="109" t="s">
        <v>159</v>
      </c>
    </row>
    <row r="164" spans="1:7" ht="25.5">
      <c r="A164" s="438"/>
      <c r="B164" s="456"/>
      <c r="C164" s="438"/>
      <c r="D164" s="252" t="s">
        <v>242</v>
      </c>
      <c r="E164" s="235" t="s">
        <v>366</v>
      </c>
      <c r="F164" s="187" t="s">
        <v>207</v>
      </c>
      <c r="G164" s="107" t="s">
        <v>160</v>
      </c>
    </row>
    <row r="165" spans="1:7" ht="25.15" customHeight="1">
      <c r="A165" s="438"/>
      <c r="B165" s="456"/>
      <c r="C165" s="438"/>
      <c r="D165" s="252" t="s">
        <v>243</v>
      </c>
      <c r="E165" s="235" t="s">
        <v>367</v>
      </c>
      <c r="F165" s="186" t="s">
        <v>208</v>
      </c>
      <c r="G165" s="107" t="s">
        <v>161</v>
      </c>
    </row>
    <row r="166" spans="1:7" ht="15" customHeight="1">
      <c r="A166" s="438"/>
      <c r="B166" s="456"/>
      <c r="C166" s="438"/>
      <c r="D166" s="252" t="s">
        <v>244</v>
      </c>
      <c r="E166" s="235" t="s">
        <v>368</v>
      </c>
      <c r="F166" s="178"/>
      <c r="G166" s="111" t="s">
        <v>162</v>
      </c>
    </row>
    <row r="167" spans="1:7" ht="25.5">
      <c r="A167" s="438"/>
      <c r="B167" s="456"/>
      <c r="C167" s="438"/>
      <c r="D167" s="252" t="s">
        <v>245</v>
      </c>
      <c r="E167" s="235" t="s">
        <v>369</v>
      </c>
      <c r="F167" s="178"/>
      <c r="G167" s="104"/>
    </row>
    <row r="168" spans="1:7" ht="40.15" customHeight="1">
      <c r="A168" s="438"/>
      <c r="B168" s="456"/>
      <c r="C168" s="438"/>
      <c r="D168" s="261" t="s">
        <v>246</v>
      </c>
      <c r="E168" s="235" t="s">
        <v>370</v>
      </c>
      <c r="F168" s="178"/>
      <c r="G168" s="104"/>
    </row>
    <row r="169" spans="1:7">
      <c r="A169" s="438"/>
      <c r="B169" s="456"/>
      <c r="C169" s="438"/>
      <c r="D169" s="256" t="s">
        <v>247</v>
      </c>
      <c r="E169" s="235" t="s">
        <v>371</v>
      </c>
      <c r="F169" s="178"/>
      <c r="G169" s="104"/>
    </row>
    <row r="170" spans="1:7" ht="25.5">
      <c r="A170" s="439"/>
      <c r="B170" s="457"/>
      <c r="C170" s="439"/>
      <c r="D170" s="262" t="s">
        <v>249</v>
      </c>
      <c r="E170" s="240" t="s">
        <v>372</v>
      </c>
      <c r="F170" s="180"/>
      <c r="G170" s="103"/>
    </row>
    <row r="171" spans="1:7" ht="39" customHeight="1">
      <c r="A171" s="458">
        <v>2521</v>
      </c>
      <c r="B171" s="445" t="s">
        <v>83</v>
      </c>
      <c r="C171" s="458" t="s">
        <v>13</v>
      </c>
      <c r="D171" s="263" t="s">
        <v>42</v>
      </c>
      <c r="E171" s="241" t="s">
        <v>373</v>
      </c>
      <c r="F171" s="190" t="s">
        <v>209</v>
      </c>
      <c r="G171" s="112" t="s">
        <v>163</v>
      </c>
    </row>
    <row r="172" spans="1:7" ht="25.15" customHeight="1">
      <c r="A172" s="459"/>
      <c r="B172" s="441"/>
      <c r="C172" s="459"/>
      <c r="D172" s="264" t="s">
        <v>43</v>
      </c>
      <c r="E172" s="242" t="s">
        <v>374</v>
      </c>
      <c r="F172" s="191" t="s">
        <v>423</v>
      </c>
      <c r="G172" s="113" t="s">
        <v>164</v>
      </c>
    </row>
    <row r="173" spans="1:7" ht="28.15" customHeight="1">
      <c r="A173" s="459"/>
      <c r="B173" s="441"/>
      <c r="C173" s="459"/>
      <c r="D173" s="264" t="s">
        <v>241</v>
      </c>
      <c r="E173" s="242" t="s">
        <v>375</v>
      </c>
      <c r="F173" s="191" t="s">
        <v>210</v>
      </c>
      <c r="G173" s="113" t="s">
        <v>165</v>
      </c>
    </row>
    <row r="174" spans="1:7" ht="25.5">
      <c r="A174" s="459"/>
      <c r="B174" s="441"/>
      <c r="C174" s="459"/>
      <c r="D174" s="264" t="s">
        <v>242</v>
      </c>
      <c r="E174" s="242" t="s">
        <v>376</v>
      </c>
      <c r="F174" s="191" t="s">
        <v>211</v>
      </c>
      <c r="G174" s="113" t="s">
        <v>166</v>
      </c>
    </row>
    <row r="175" spans="1:7" ht="25.15" customHeight="1">
      <c r="A175" s="459"/>
      <c r="B175" s="441"/>
      <c r="C175" s="459"/>
      <c r="D175" s="264" t="s">
        <v>243</v>
      </c>
      <c r="E175" s="242" t="s">
        <v>377</v>
      </c>
      <c r="F175" s="178"/>
      <c r="G175" s="104"/>
    </row>
    <row r="176" spans="1:7" ht="40.15" customHeight="1">
      <c r="A176" s="460"/>
      <c r="B176" s="442"/>
      <c r="C176" s="460"/>
      <c r="D176" s="265" t="s">
        <v>244</v>
      </c>
      <c r="E176" s="243" t="s">
        <v>378</v>
      </c>
      <c r="F176" s="180"/>
      <c r="G176" s="103"/>
    </row>
    <row r="177" spans="1:7" ht="55.15" customHeight="1">
      <c r="A177" s="437">
        <v>3352</v>
      </c>
      <c r="B177" s="445" t="s">
        <v>195</v>
      </c>
      <c r="C177" s="448" t="s">
        <v>167</v>
      </c>
      <c r="D177" s="266" t="s">
        <v>42</v>
      </c>
      <c r="E177" s="241" t="s">
        <v>379</v>
      </c>
      <c r="F177" s="192" t="s">
        <v>212</v>
      </c>
      <c r="G177" s="114" t="s">
        <v>168</v>
      </c>
    </row>
    <row r="178" spans="1:7" ht="25.15" customHeight="1">
      <c r="A178" s="438"/>
      <c r="B178" s="441"/>
      <c r="C178" s="449"/>
      <c r="D178" s="261" t="s">
        <v>43</v>
      </c>
      <c r="E178" s="242" t="s">
        <v>384</v>
      </c>
      <c r="F178" s="178"/>
      <c r="G178" s="104"/>
    </row>
    <row r="179" spans="1:7" ht="38.25">
      <c r="A179" s="438"/>
      <c r="B179" s="441"/>
      <c r="C179" s="449"/>
      <c r="D179" s="261" t="s">
        <v>241</v>
      </c>
      <c r="E179" s="242" t="s">
        <v>383</v>
      </c>
      <c r="F179" s="178"/>
      <c r="G179" s="104"/>
    </row>
    <row r="180" spans="1:7" ht="28.15" customHeight="1">
      <c r="A180" s="438"/>
      <c r="B180" s="441"/>
      <c r="C180" s="449"/>
      <c r="D180" s="261" t="s">
        <v>242</v>
      </c>
      <c r="E180" s="242" t="s">
        <v>382</v>
      </c>
      <c r="F180" s="178"/>
      <c r="G180" s="104"/>
    </row>
    <row r="181" spans="1:7" ht="28.15" customHeight="1">
      <c r="A181" s="223"/>
      <c r="B181" s="224"/>
      <c r="C181" s="226"/>
      <c r="D181" s="261"/>
      <c r="E181" s="242"/>
      <c r="F181" s="178"/>
      <c r="G181" s="104"/>
    </row>
    <row r="182" spans="1:7" ht="15" customHeight="1">
      <c r="A182" s="443">
        <v>3511</v>
      </c>
      <c r="B182" s="452" t="s">
        <v>81</v>
      </c>
      <c r="C182" s="443" t="s">
        <v>25</v>
      </c>
      <c r="D182" s="267" t="s">
        <v>42</v>
      </c>
      <c r="E182" s="228" t="s">
        <v>380</v>
      </c>
      <c r="F182" s="176"/>
      <c r="G182" s="115" t="s">
        <v>169</v>
      </c>
    </row>
    <row r="183" spans="1:7" ht="28.15" customHeight="1">
      <c r="A183" s="444"/>
      <c r="B183" s="453"/>
      <c r="C183" s="444"/>
      <c r="D183" s="252" t="s">
        <v>43</v>
      </c>
      <c r="E183" s="229" t="s">
        <v>381</v>
      </c>
      <c r="F183" s="172"/>
      <c r="G183" s="104"/>
    </row>
    <row r="184" spans="1:7" ht="15" customHeight="1">
      <c r="A184" s="444"/>
      <c r="B184" s="453"/>
      <c r="C184" s="444"/>
      <c r="D184" s="252" t="s">
        <v>241</v>
      </c>
      <c r="E184" s="229" t="s">
        <v>385</v>
      </c>
      <c r="F184" s="175"/>
      <c r="G184" s="104"/>
    </row>
    <row r="185" spans="1:7" ht="25.5">
      <c r="A185" s="444"/>
      <c r="B185" s="453"/>
      <c r="C185" s="444"/>
      <c r="D185" s="252" t="s">
        <v>242</v>
      </c>
      <c r="E185" s="229" t="s">
        <v>386</v>
      </c>
      <c r="F185" s="178"/>
      <c r="G185" s="104"/>
    </row>
    <row r="186" spans="1:7" ht="28.15" customHeight="1">
      <c r="A186" s="444"/>
      <c r="B186" s="453"/>
      <c r="C186" s="444"/>
      <c r="D186" s="252" t="s">
        <v>243</v>
      </c>
      <c r="E186" s="229" t="s">
        <v>387</v>
      </c>
      <c r="F186" s="178"/>
      <c r="G186" s="104"/>
    </row>
    <row r="187" spans="1:7" ht="40.15" customHeight="1">
      <c r="A187" s="444"/>
      <c r="B187" s="453"/>
      <c r="C187" s="444"/>
      <c r="D187" s="252" t="s">
        <v>244</v>
      </c>
      <c r="E187" s="229" t="s">
        <v>388</v>
      </c>
      <c r="F187" s="178"/>
      <c r="G187" s="104"/>
    </row>
    <row r="188" spans="1:7" ht="25.15" customHeight="1">
      <c r="A188" s="444"/>
      <c r="B188" s="453"/>
      <c r="C188" s="444"/>
      <c r="D188" s="252" t="s">
        <v>245</v>
      </c>
      <c r="E188" s="229" t="s">
        <v>389</v>
      </c>
      <c r="F188" s="178"/>
      <c r="G188" s="104"/>
    </row>
    <row r="189" spans="1:7" ht="25.15" customHeight="1">
      <c r="A189" s="454"/>
      <c r="B189" s="453"/>
      <c r="C189" s="444"/>
      <c r="D189" s="252" t="s">
        <v>246</v>
      </c>
      <c r="E189" s="229" t="s">
        <v>390</v>
      </c>
      <c r="F189" s="178"/>
      <c r="G189" s="103"/>
    </row>
    <row r="190" spans="1:7" ht="30" customHeight="1">
      <c r="A190" s="205"/>
      <c r="B190" s="210"/>
      <c r="C190" s="200"/>
      <c r="D190" s="253"/>
      <c r="E190" s="229"/>
      <c r="F190" s="178"/>
      <c r="G190" s="104"/>
    </row>
    <row r="191" spans="1:7" ht="40.15" customHeight="1">
      <c r="A191" s="437">
        <v>7411</v>
      </c>
      <c r="B191" s="446" t="s">
        <v>77</v>
      </c>
      <c r="C191" s="437" t="s">
        <v>5</v>
      </c>
      <c r="D191" s="266" t="s">
        <v>42</v>
      </c>
      <c r="E191" s="228" t="s">
        <v>393</v>
      </c>
      <c r="F191" s="193" t="s">
        <v>213</v>
      </c>
      <c r="G191" s="114" t="s">
        <v>170</v>
      </c>
    </row>
    <row r="192" spans="1:7" ht="25.5">
      <c r="A192" s="438"/>
      <c r="B192" s="447"/>
      <c r="C192" s="438"/>
      <c r="D192" s="261" t="s">
        <v>43</v>
      </c>
      <c r="E192" s="229" t="s">
        <v>394</v>
      </c>
      <c r="F192" s="189" t="s">
        <v>214</v>
      </c>
      <c r="G192" s="109" t="s">
        <v>171</v>
      </c>
    </row>
    <row r="193" spans="1:7" ht="25.5">
      <c r="A193" s="438"/>
      <c r="B193" s="447"/>
      <c r="C193" s="438"/>
      <c r="D193" s="261" t="s">
        <v>241</v>
      </c>
      <c r="E193" s="229" t="s">
        <v>395</v>
      </c>
      <c r="F193" s="178"/>
      <c r="G193" s="109" t="s">
        <v>172</v>
      </c>
    </row>
    <row r="194" spans="1:7" ht="25.15" customHeight="1">
      <c r="A194" s="438"/>
      <c r="B194" s="447"/>
      <c r="C194" s="438"/>
      <c r="D194" s="261" t="s">
        <v>242</v>
      </c>
      <c r="E194" s="229" t="s">
        <v>396</v>
      </c>
      <c r="F194" s="178"/>
      <c r="G194" s="104"/>
    </row>
    <row r="195" spans="1:7" ht="16.899999999999999" customHeight="1">
      <c r="A195" s="438"/>
      <c r="B195" s="447"/>
      <c r="C195" s="438"/>
      <c r="D195" s="261" t="s">
        <v>243</v>
      </c>
      <c r="E195" s="229" t="s">
        <v>397</v>
      </c>
      <c r="F195" s="178"/>
      <c r="G195" s="104"/>
    </row>
    <row r="196" spans="1:7">
      <c r="A196" s="438"/>
      <c r="B196" s="447"/>
      <c r="C196" s="438"/>
      <c r="D196" s="261" t="s">
        <v>244</v>
      </c>
      <c r="E196" s="229" t="s">
        <v>398</v>
      </c>
      <c r="F196" s="178"/>
      <c r="G196" s="104"/>
    </row>
    <row r="197" spans="1:7">
      <c r="A197" s="438"/>
      <c r="B197" s="447"/>
      <c r="C197" s="438"/>
      <c r="D197" s="261" t="s">
        <v>245</v>
      </c>
      <c r="E197" s="229" t="s">
        <v>399</v>
      </c>
      <c r="F197" s="178"/>
      <c r="G197" s="104"/>
    </row>
    <row r="198" spans="1:7">
      <c r="A198" s="439"/>
      <c r="B198" s="447"/>
      <c r="C198" s="438"/>
      <c r="D198" s="261" t="s">
        <v>246</v>
      </c>
      <c r="E198" s="229" t="s">
        <v>400</v>
      </c>
      <c r="F198" s="178"/>
      <c r="G198" s="103"/>
    </row>
    <row r="199" spans="1:7">
      <c r="A199" s="203"/>
      <c r="B199" s="197"/>
      <c r="C199" s="208"/>
      <c r="D199" s="256"/>
      <c r="E199" s="229"/>
      <c r="F199" s="178"/>
      <c r="G199" s="104"/>
    </row>
    <row r="200" spans="1:7">
      <c r="A200" s="203"/>
      <c r="B200" s="197"/>
      <c r="C200" s="208"/>
      <c r="D200" s="256"/>
      <c r="E200" s="229"/>
      <c r="F200" s="178"/>
      <c r="G200" s="104"/>
    </row>
    <row r="201" spans="1:7" ht="15" customHeight="1">
      <c r="A201" s="450">
        <v>8322</v>
      </c>
      <c r="B201" s="445" t="s">
        <v>78</v>
      </c>
      <c r="C201" s="437" t="s">
        <v>14</v>
      </c>
      <c r="D201" s="266" t="s">
        <v>42</v>
      </c>
      <c r="E201" s="234" t="s">
        <v>401</v>
      </c>
      <c r="F201" s="188" t="s">
        <v>215</v>
      </c>
      <c r="G201" s="106" t="s">
        <v>173</v>
      </c>
    </row>
    <row r="202" spans="1:7" ht="15" customHeight="1">
      <c r="A202" s="451"/>
      <c r="B202" s="441"/>
      <c r="C202" s="438"/>
      <c r="D202" s="261" t="s">
        <v>43</v>
      </c>
      <c r="E202" s="235" t="s">
        <v>402</v>
      </c>
      <c r="F202" s="194"/>
      <c r="G202" s="109" t="s">
        <v>174</v>
      </c>
    </row>
    <row r="203" spans="1:7" ht="15" customHeight="1">
      <c r="A203" s="451"/>
      <c r="B203" s="441"/>
      <c r="C203" s="438"/>
      <c r="D203" s="261" t="s">
        <v>241</v>
      </c>
      <c r="E203" s="244" t="s">
        <v>403</v>
      </c>
      <c r="F203" s="195" t="s">
        <v>216</v>
      </c>
      <c r="G203" s="108" t="s">
        <v>175</v>
      </c>
    </row>
    <row r="204" spans="1:7" ht="15" customHeight="1">
      <c r="A204" s="451"/>
      <c r="B204" s="441"/>
      <c r="C204" s="438"/>
      <c r="D204" s="261" t="s">
        <v>242</v>
      </c>
      <c r="E204" s="235" t="s">
        <v>404</v>
      </c>
      <c r="F204" s="194"/>
      <c r="G204" s="108" t="s">
        <v>176</v>
      </c>
    </row>
    <row r="205" spans="1:7" ht="25.15" customHeight="1">
      <c r="A205" s="451"/>
      <c r="B205" s="441"/>
      <c r="C205" s="438"/>
      <c r="D205" s="261" t="s">
        <v>243</v>
      </c>
      <c r="E205" s="235" t="s">
        <v>405</v>
      </c>
      <c r="F205" s="196" t="s">
        <v>217</v>
      </c>
      <c r="G205" s="104"/>
    </row>
    <row r="206" spans="1:7">
      <c r="A206" s="451"/>
      <c r="B206" s="441"/>
      <c r="C206" s="438"/>
      <c r="D206" s="261" t="s">
        <v>244</v>
      </c>
      <c r="E206" s="235" t="s">
        <v>406</v>
      </c>
      <c r="F206" s="178"/>
      <c r="G206" s="104"/>
    </row>
    <row r="207" spans="1:7">
      <c r="A207" s="451"/>
      <c r="B207" s="441"/>
      <c r="C207" s="438"/>
      <c r="D207" s="261" t="s">
        <v>245</v>
      </c>
      <c r="E207" s="235" t="s">
        <v>407</v>
      </c>
      <c r="F207" s="178"/>
      <c r="G207" s="104"/>
    </row>
    <row r="208" spans="1:7">
      <c r="A208" s="451"/>
      <c r="B208" s="441"/>
      <c r="C208" s="438"/>
      <c r="D208" s="261" t="s">
        <v>246</v>
      </c>
      <c r="E208" s="235" t="s">
        <v>408</v>
      </c>
      <c r="F208" s="178"/>
      <c r="G208" s="104"/>
    </row>
    <row r="209" spans="1:8">
      <c r="A209" s="199"/>
      <c r="B209" s="197"/>
      <c r="C209" s="208"/>
      <c r="D209" s="256"/>
      <c r="E209" s="235"/>
      <c r="F209" s="178"/>
      <c r="G209" s="104"/>
    </row>
    <row r="210" spans="1:8">
      <c r="A210" s="199"/>
      <c r="B210" s="197"/>
      <c r="C210" s="208"/>
      <c r="D210" s="256"/>
      <c r="E210" s="235"/>
      <c r="F210" s="178"/>
      <c r="G210" s="104"/>
    </row>
    <row r="211" spans="1:8">
      <c r="A211" s="199"/>
      <c r="B211" s="197"/>
      <c r="C211" s="208"/>
      <c r="D211" s="256"/>
      <c r="E211" s="245"/>
      <c r="F211" s="178"/>
      <c r="G211" s="104"/>
    </row>
    <row r="212" spans="1:8">
      <c r="A212" s="199"/>
      <c r="B212" s="197"/>
      <c r="C212" s="208"/>
      <c r="D212" s="256"/>
      <c r="E212" s="235"/>
      <c r="F212" s="178"/>
      <c r="G212" s="104"/>
    </row>
    <row r="213" spans="1:8">
      <c r="A213" s="213"/>
      <c r="B213" s="227"/>
      <c r="C213" s="209"/>
      <c r="D213" s="257"/>
      <c r="E213" s="240"/>
      <c r="F213" s="180"/>
      <c r="G213" s="104"/>
    </row>
    <row r="214" spans="1:8">
      <c r="A214" s="438">
        <v>5153</v>
      </c>
      <c r="B214" s="440" t="s">
        <v>80</v>
      </c>
      <c r="C214" s="437" t="s">
        <v>177</v>
      </c>
      <c r="D214" s="269" t="s">
        <v>42</v>
      </c>
      <c r="E214" s="234" t="s">
        <v>409</v>
      </c>
      <c r="F214" s="192" t="s">
        <v>218</v>
      </c>
      <c r="G214" s="104"/>
    </row>
    <row r="215" spans="1:8" ht="15" customHeight="1">
      <c r="A215" s="438"/>
      <c r="B215" s="441"/>
      <c r="C215" s="438"/>
      <c r="D215" s="270" t="s">
        <v>43</v>
      </c>
      <c r="E215" s="235" t="s">
        <v>410</v>
      </c>
      <c r="F215" s="219"/>
      <c r="G215" s="104"/>
    </row>
    <row r="216" spans="1:8">
      <c r="A216" s="438"/>
      <c r="B216" s="441"/>
      <c r="C216" s="438"/>
      <c r="D216" s="270" t="s">
        <v>241</v>
      </c>
      <c r="E216" s="235" t="s">
        <v>411</v>
      </c>
      <c r="F216" s="187" t="s">
        <v>219</v>
      </c>
      <c r="G216" s="104"/>
    </row>
    <row r="217" spans="1:8" ht="25.5">
      <c r="A217" s="438"/>
      <c r="B217" s="441"/>
      <c r="C217" s="438"/>
      <c r="D217" s="270" t="s">
        <v>242</v>
      </c>
      <c r="E217" s="235" t="s">
        <v>412</v>
      </c>
      <c r="F217" s="186" t="s">
        <v>220</v>
      </c>
      <c r="G217" s="104"/>
    </row>
    <row r="218" spans="1:8" ht="25.5">
      <c r="A218" s="438"/>
      <c r="B218" s="441"/>
      <c r="C218" s="438"/>
      <c r="D218" s="270" t="s">
        <v>243</v>
      </c>
      <c r="E218" s="235" t="s">
        <v>413</v>
      </c>
      <c r="F218" s="178"/>
      <c r="G218" s="104"/>
    </row>
    <row r="219" spans="1:8" s="220" customFormat="1" ht="15" customHeight="1">
      <c r="A219" s="438"/>
      <c r="B219" s="441"/>
      <c r="C219" s="438"/>
      <c r="D219" s="284" t="s">
        <v>244</v>
      </c>
      <c r="E219" s="244" t="s">
        <v>414</v>
      </c>
      <c r="F219" s="285"/>
      <c r="G219" s="286"/>
      <c r="H219" s="287"/>
    </row>
    <row r="220" spans="1:8">
      <c r="A220" s="438"/>
      <c r="B220" s="441"/>
      <c r="C220" s="438"/>
      <c r="D220" s="270" t="s">
        <v>245</v>
      </c>
      <c r="E220" s="235" t="s">
        <v>415</v>
      </c>
      <c r="F220" s="178"/>
      <c r="G220" s="104"/>
    </row>
    <row r="221" spans="1:8">
      <c r="A221" s="439"/>
      <c r="B221" s="442"/>
      <c r="C221" s="439"/>
      <c r="D221" s="272" t="s">
        <v>246</v>
      </c>
      <c r="E221" s="240" t="s">
        <v>416</v>
      </c>
      <c r="F221" s="180"/>
      <c r="G221" s="103"/>
    </row>
  </sheetData>
  <sheetProtection formatCells="0" formatColumns="0" formatRows="0" insertColumns="0" insertRows="0" insertHyperlinks="0" deleteColumns="0" deleteRows="0" sort="0" autoFilter="0" pivotTables="0"/>
  <mergeCells count="67">
    <mergeCell ref="D1:E1"/>
    <mergeCell ref="C2:C12"/>
    <mergeCell ref="B2:B12"/>
    <mergeCell ref="A2:A12"/>
    <mergeCell ref="C57:C70"/>
    <mergeCell ref="B57:B70"/>
    <mergeCell ref="A57:A70"/>
    <mergeCell ref="C49:C54"/>
    <mergeCell ref="B49:B54"/>
    <mergeCell ref="A49:A54"/>
    <mergeCell ref="B16:B36"/>
    <mergeCell ref="A16:A36"/>
    <mergeCell ref="C16:C36"/>
    <mergeCell ref="C37:C46"/>
    <mergeCell ref="B37:B46"/>
    <mergeCell ref="A37:A46"/>
    <mergeCell ref="C71:C76"/>
    <mergeCell ref="B71:B76"/>
    <mergeCell ref="A71:A76"/>
    <mergeCell ref="C79:C86"/>
    <mergeCell ref="B79:B86"/>
    <mergeCell ref="A79:A86"/>
    <mergeCell ref="C89:C96"/>
    <mergeCell ref="B89:B96"/>
    <mergeCell ref="A89:A96"/>
    <mergeCell ref="C129:C134"/>
    <mergeCell ref="B129:B134"/>
    <mergeCell ref="A129:A134"/>
    <mergeCell ref="A99:A106"/>
    <mergeCell ref="C99:C106"/>
    <mergeCell ref="B99:B106"/>
    <mergeCell ref="C111:C117"/>
    <mergeCell ref="B111:B117"/>
    <mergeCell ref="A111:A117"/>
    <mergeCell ref="C144:C149"/>
    <mergeCell ref="B144:B149"/>
    <mergeCell ref="A144:A149"/>
    <mergeCell ref="C136:C143"/>
    <mergeCell ref="B136:B143"/>
    <mergeCell ref="A136:A143"/>
    <mergeCell ref="C161:C170"/>
    <mergeCell ref="B161:B170"/>
    <mergeCell ref="A161:A170"/>
    <mergeCell ref="C171:C176"/>
    <mergeCell ref="B171:B176"/>
    <mergeCell ref="A171:A176"/>
    <mergeCell ref="B201:B208"/>
    <mergeCell ref="A201:A208"/>
    <mergeCell ref="C182:C189"/>
    <mergeCell ref="B182:B189"/>
    <mergeCell ref="A182:A189"/>
    <mergeCell ref="C214:C221"/>
    <mergeCell ref="B214:B221"/>
    <mergeCell ref="A214:A221"/>
    <mergeCell ref="C118:C127"/>
    <mergeCell ref="B118:B127"/>
    <mergeCell ref="A118:A127"/>
    <mergeCell ref="C153:C159"/>
    <mergeCell ref="B153:B159"/>
    <mergeCell ref="A153:A159"/>
    <mergeCell ref="C177:C180"/>
    <mergeCell ref="B177:B180"/>
    <mergeCell ref="A177:A180"/>
    <mergeCell ref="C191:C198"/>
    <mergeCell ref="B191:B198"/>
    <mergeCell ref="A191:A198"/>
    <mergeCell ref="C201:C208"/>
  </mergeCells>
  <hyperlinks>
    <hyperlink ref="B2:B12" location="Cuestionario!D4" display="Médico de hospital (médico general)"/>
    <hyperlink ref="B16:B36" location="Cuestionario!D5" display="Médico especialista"/>
    <hyperlink ref="B37:B46" location="Cuestionario!D6" display="Enfermera de hospital (nivel de aptitud 4) enfermera profesional"/>
    <hyperlink ref="B49:B54" location="Cuestionario!D7" display="Enfermera de Hospital (nivel de aptitud 3) enfermera técnica"/>
    <hyperlink ref="B71:B76" location="Cuestionario!D9" display="Asistente de enfermera (clínica u hospital)"/>
    <hyperlink ref="B57:B70" location="Cuestionario!D8" display="Asistente de laboratorio"/>
    <hyperlink ref="B79:B86" location="Cuestionario!D10" display="Secretaria ejecutiva (técnica)"/>
    <hyperlink ref="B89:B96" location="Cuestionario!D11" display="Secretaria"/>
    <hyperlink ref="B99:B106" location="Cuestionario!D12" display="Afanador (empleado de limpieza)"/>
    <hyperlink ref="B111:B117" location="Cuestionario!D13" display="Juez"/>
    <hyperlink ref="B118:B127" location="Cuestionario!D14" display="Empleado en Asuntos Jurídicos (Abogado)"/>
    <hyperlink ref="B129:B134" location="Cuestionario!D15" display="Inspector de Policía"/>
    <hyperlink ref="B136:B143" location="Cuestionario!D16" display="Oficial de policía"/>
    <hyperlink ref="B144:B149" location="Cuestionario!D17" display="Bombero"/>
    <hyperlink ref="B153:B159" location="Cuestionario!D18" display="Custodio"/>
    <hyperlink ref="B161:B170" location="Cuestionario!D19" display="Matemáticos, actuarios y estadísticos"/>
    <hyperlink ref="B171:B176" location="Cuestionario!D19" display="Administrador y diseñador de bases de datos"/>
    <hyperlink ref="B177:B180" location="Cuestionario!D22" display="Funcionario del fisco"/>
    <hyperlink ref="B182:B189" location="Cuestionario!D23" display="Operador informático"/>
    <hyperlink ref="B191:B198" location="Cuestionario!D25" display="Electricista de edificio"/>
    <hyperlink ref="B201:B208" location="Cuestionario!D26" display="Chofer de automóvil taxi o van"/>
    <hyperlink ref="B214:B221" location="Cuestionario!D27" display="Vigilante de edificio"/>
  </hyperlinks>
  <pageMargins left="0.70866141732283472" right="0.67" top="0.59055118110236227" bottom="0.39370078740157483" header="0.31496062992125984" footer="0.31496062992125984"/>
  <pageSetup scale="7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Instructivo </vt:lpstr>
      <vt:lpstr>Captura</vt:lpstr>
      <vt:lpstr>Cuestionario</vt:lpstr>
      <vt:lpstr>Definiciones</vt:lpstr>
      <vt:lpstr>Carátula!Área_de_impresión</vt:lpstr>
      <vt:lpstr>Cuestionario!Área_de_impresión</vt:lpstr>
      <vt:lpstr>Definiciones!Área_de_impresión</vt:lpstr>
      <vt:lpstr>Definiciones!Títulos_a_imprimir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konijpa</dc:creator>
  <cp:lastModifiedBy>INEGI</cp:lastModifiedBy>
  <cp:lastPrinted>2016-02-26T19:27:51Z</cp:lastPrinted>
  <dcterms:created xsi:type="dcterms:W3CDTF">2006-10-06T15:01:27Z</dcterms:created>
  <dcterms:modified xsi:type="dcterms:W3CDTF">2018-05-08T20:40:34Z</dcterms:modified>
</cp:coreProperties>
</file>